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0" windowHeight="11020"/>
  </bookViews>
  <sheets>
    <sheet name="List1" sheetId="1" r:id="rId1"/>
    <sheet name="deti" sheetId="2" r:id="rId2"/>
    <sheet name="Lis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0" i="1"/>
  <c r="AB92"/>
  <c r="AB36"/>
  <c r="AB47"/>
  <c r="AB91"/>
  <c r="AB72"/>
  <c r="AB32"/>
  <c r="AB33"/>
  <c r="AB34"/>
  <c r="AB35"/>
  <c r="AB37"/>
  <c r="AB31"/>
  <c r="AB30"/>
  <c r="AB29"/>
  <c r="AB28"/>
  <c r="AB27"/>
  <c r="AB76"/>
  <c r="AB10"/>
  <c r="AB26"/>
  <c r="AB90"/>
  <c r="AB50"/>
  <c r="AB51"/>
  <c r="AB39"/>
  <c r="AB18"/>
  <c r="AB7"/>
  <c r="AB64"/>
  <c r="AB62"/>
  <c r="AB70"/>
  <c r="AB63"/>
  <c r="AB61"/>
  <c r="AB65"/>
  <c r="AB19"/>
  <c r="AB97"/>
  <c r="AB88"/>
  <c r="AB89"/>
  <c r="AB78"/>
  <c r="AB14"/>
  <c r="AB6"/>
  <c r="AB42"/>
  <c r="AB58"/>
  <c r="AB56"/>
  <c r="AB57"/>
  <c r="AB55"/>
  <c r="AB45"/>
  <c r="AB17"/>
  <c r="AB12"/>
  <c r="AB9"/>
  <c r="AB81" l="1"/>
  <c r="AB21"/>
  <c r="AB69"/>
  <c r="AB54"/>
  <c r="AB59"/>
  <c r="AB22"/>
  <c r="AB11" l="1"/>
  <c r="AB8"/>
  <c r="AB5"/>
  <c r="AB71"/>
  <c r="AB4"/>
  <c r="AB15"/>
  <c r="AB79" l="1"/>
  <c r="AB84"/>
  <c r="AB52"/>
  <c r="AB85"/>
  <c r="AB83" l="1"/>
  <c r="AB86"/>
  <c r="AB87"/>
  <c r="AB93"/>
  <c r="AB77"/>
  <c r="AB46"/>
  <c r="AB40"/>
  <c r="AB49"/>
  <c r="AB16" l="1"/>
  <c r="AB82"/>
  <c r="AB53" l="1"/>
  <c r="AB13"/>
  <c r="AB20"/>
  <c r="AB23"/>
  <c r="AB24"/>
  <c r="AB25"/>
  <c r="AB38"/>
  <c r="AB41"/>
  <c r="AB43"/>
  <c r="AB44"/>
  <c r="AB48"/>
  <c r="AB60"/>
  <c r="AB66"/>
  <c r="AB67"/>
  <c r="AB68"/>
  <c r="AB73"/>
  <c r="AB74"/>
  <c r="AB75"/>
  <c r="AB94"/>
  <c r="AB95"/>
  <c r="AB96"/>
</calcChain>
</file>

<file path=xl/sharedStrings.xml><?xml version="1.0" encoding="utf-8"?>
<sst xmlns="http://schemas.openxmlformats.org/spreadsheetml/2006/main" count="548" uniqueCount="460">
  <si>
    <t>Kategória-</t>
  </si>
  <si>
    <t>vek</t>
  </si>
  <si>
    <t>rok</t>
  </si>
  <si>
    <t>nar.</t>
  </si>
  <si>
    <t xml:space="preserve">       Meno</t>
  </si>
  <si>
    <t>Priezvisko</t>
  </si>
  <si>
    <t>Počet</t>
  </si>
  <si>
    <t>Behov</t>
  </si>
  <si>
    <t>D1 do 10</t>
  </si>
  <si>
    <t>Dor 10-14</t>
  </si>
  <si>
    <t>Ch1 do 10</t>
  </si>
  <si>
    <t>Marko Babulic</t>
  </si>
  <si>
    <t>Juniori 15-17</t>
  </si>
  <si>
    <t>Juniorky</t>
  </si>
  <si>
    <t>AM 18-39</t>
  </si>
  <si>
    <t>Filip  Benďák</t>
  </si>
  <si>
    <t>Patrik Zubčák</t>
  </si>
  <si>
    <t>Ondrej Holienčin</t>
  </si>
  <si>
    <t>Peter Svidroň</t>
  </si>
  <si>
    <t>Štefan Barányi</t>
  </si>
  <si>
    <t>Jakub Bucha</t>
  </si>
  <si>
    <t>Róbert Matejka</t>
  </si>
  <si>
    <t>BM 40-44</t>
  </si>
  <si>
    <t>Jozef Ligocký</t>
  </si>
  <si>
    <t>Marek Babulic</t>
  </si>
  <si>
    <t>František Martinček</t>
  </si>
  <si>
    <t>Jozef Kundala</t>
  </si>
  <si>
    <t>František Baniat</t>
  </si>
  <si>
    <t>Zdeno Zeliska</t>
  </si>
  <si>
    <t>CM 45-49</t>
  </si>
  <si>
    <t>Peter Slažík</t>
  </si>
  <si>
    <t>Pavol  Novotný</t>
  </si>
  <si>
    <t>DM 50-54</t>
  </si>
  <si>
    <t>EM 55-59</t>
  </si>
  <si>
    <t>Štefan Valko</t>
  </si>
  <si>
    <t>Kamil  Garay</t>
  </si>
  <si>
    <t>Milan Barányi</t>
  </si>
  <si>
    <t>Miloš Toriška</t>
  </si>
  <si>
    <t>Jozef Toman</t>
  </si>
  <si>
    <t>FM+ nad 70</t>
  </si>
  <si>
    <t>Rudolf Petrikovič</t>
  </si>
  <si>
    <t>Ján Kušš</t>
  </si>
  <si>
    <t>GŽ 18-34</t>
  </si>
  <si>
    <t>Patrícia Vargová</t>
  </si>
  <si>
    <t>Nikola Novotná</t>
  </si>
  <si>
    <t>Sofia Cerulová</t>
  </si>
  <si>
    <t>HŽ 35-39</t>
  </si>
  <si>
    <t>Agáta Babulic</t>
  </si>
  <si>
    <t>Mária Kováčová</t>
  </si>
  <si>
    <t>CHŽ 40-44</t>
  </si>
  <si>
    <t>Miriam Kromerová</t>
  </si>
  <si>
    <t>Anna Jelenčíková</t>
  </si>
  <si>
    <t>Mária Segešová</t>
  </si>
  <si>
    <t>Katarína Nemcová</t>
  </si>
  <si>
    <t>Jana Kleskeňová</t>
  </si>
  <si>
    <t>JŽ 50-54</t>
  </si>
  <si>
    <t>Tatiana Múdra</t>
  </si>
  <si>
    <t>KŽ55-59</t>
  </si>
  <si>
    <t>Oľga Barányiová</t>
  </si>
  <si>
    <t>LŽ 60</t>
  </si>
  <si>
    <t>Iveta  Bilická</t>
  </si>
  <si>
    <t>Ľubomíra Garayová</t>
  </si>
  <si>
    <t>Počet bežcov</t>
  </si>
  <si>
    <t>Čas,</t>
  </si>
  <si>
    <t>poradie</t>
  </si>
  <si>
    <t>Body</t>
  </si>
  <si>
    <t>km</t>
  </si>
  <si>
    <t>Monika Kováčová</t>
  </si>
  <si>
    <t>Michal Chropeň</t>
  </si>
  <si>
    <t>Miroslav Némethy</t>
  </si>
  <si>
    <t>Marcus Vlachynský</t>
  </si>
  <si>
    <t>Igor Martoš</t>
  </si>
  <si>
    <t>Ondrej Jančovič</t>
  </si>
  <si>
    <t>Vladimír Trusko</t>
  </si>
  <si>
    <t>Juraj Maťo</t>
  </si>
  <si>
    <t>Eva Marková</t>
  </si>
  <si>
    <t>Peter Bilik</t>
  </si>
  <si>
    <t>Radovan Cifra</t>
  </si>
  <si>
    <t>Andrea Galová</t>
  </si>
  <si>
    <t>PORADIE</t>
  </si>
  <si>
    <t>Nataša Mária Némethy</t>
  </si>
  <si>
    <t>Lucia Némethyová</t>
  </si>
  <si>
    <t>Sylvia Behulová</t>
  </si>
  <si>
    <t>Miroslav Zeliska</t>
  </si>
  <si>
    <t>Filip Drábik</t>
  </si>
  <si>
    <t>Matúš Maťo</t>
  </si>
  <si>
    <t>Adélka Martinčeková</t>
  </si>
  <si>
    <t>Nina Bilická</t>
  </si>
  <si>
    <t>8:47-45</t>
  </si>
  <si>
    <t>Martin Trgiňa</t>
  </si>
  <si>
    <t>8.1.</t>
  </si>
  <si>
    <t>12.2.</t>
  </si>
  <si>
    <t>12.3.</t>
  </si>
  <si>
    <t>9.4.</t>
  </si>
  <si>
    <t>14.5.</t>
  </si>
  <si>
    <t>30.5.</t>
  </si>
  <si>
    <t>11.6.</t>
  </si>
  <si>
    <t>9.7.</t>
  </si>
  <si>
    <t>13.8.</t>
  </si>
  <si>
    <t>25.9.</t>
  </si>
  <si>
    <t>8.10.</t>
  </si>
  <si>
    <t>12.11.</t>
  </si>
  <si>
    <t>10:32-49</t>
  </si>
  <si>
    <t>8:25-39</t>
  </si>
  <si>
    <t>14:49-51</t>
  </si>
  <si>
    <t>6:40-11</t>
  </si>
  <si>
    <t>5:25-1</t>
  </si>
  <si>
    <t>6:25-7</t>
  </si>
  <si>
    <t>7:00-16</t>
  </si>
  <si>
    <t>5:29-2</t>
  </si>
  <si>
    <t>7:54-29</t>
  </si>
  <si>
    <t>5:37-3</t>
  </si>
  <si>
    <t>5:45-4</t>
  </si>
  <si>
    <t>6:31-9</t>
  </si>
  <si>
    <t>6:57-15</t>
  </si>
  <si>
    <t>6:17-6</t>
  </si>
  <si>
    <t>7:41-25</t>
  </si>
  <si>
    <t>6:00-5</t>
  </si>
  <si>
    <t>7:14-19</t>
  </si>
  <si>
    <t>6:26-8</t>
  </si>
  <si>
    <t>7:13-18</t>
  </si>
  <si>
    <t>6:43-12</t>
  </si>
  <si>
    <t>7:13-17</t>
  </si>
  <si>
    <t>6:34-10</t>
  </si>
  <si>
    <t>6:47-13</t>
  </si>
  <si>
    <t>8:28-40</t>
  </si>
  <si>
    <t>7:54-28</t>
  </si>
  <si>
    <t>7:21-21</t>
  </si>
  <si>
    <t>Radomír Klačanský</t>
  </si>
  <si>
    <t>8:01-30</t>
  </si>
  <si>
    <t>7:52-27</t>
  </si>
  <si>
    <t>8:08-33</t>
  </si>
  <si>
    <t>7:17-20</t>
  </si>
  <si>
    <t>8:25-38</t>
  </si>
  <si>
    <t>7:38-24</t>
  </si>
  <si>
    <t>8:14-36</t>
  </si>
  <si>
    <t>8:57-47</t>
  </si>
  <si>
    <t>Michal Marko</t>
  </si>
  <si>
    <t>6:53-14</t>
  </si>
  <si>
    <t>Stanislava Kundalová</t>
  </si>
  <si>
    <t>8:03-31</t>
  </si>
  <si>
    <t>Matej Babulic</t>
  </si>
  <si>
    <t>13:00-50</t>
  </si>
  <si>
    <t>8:35-42</t>
  </si>
  <si>
    <t>Timea Straková</t>
  </si>
  <si>
    <t>8:43-43</t>
  </si>
  <si>
    <t>8:35-41</t>
  </si>
  <si>
    <t>8:10-34</t>
  </si>
  <si>
    <t>16:19-53</t>
  </si>
  <si>
    <t>Barbora Marková</t>
  </si>
  <si>
    <t>8:17-37</t>
  </si>
  <si>
    <t>7:47-26</t>
  </si>
  <si>
    <t>8:47-44</t>
  </si>
  <si>
    <t>9:02-48</t>
  </si>
  <si>
    <t>7:36-23</t>
  </si>
  <si>
    <t>16:19-52</t>
  </si>
  <si>
    <t>7:35-22</t>
  </si>
  <si>
    <t>8:13-35</t>
  </si>
  <si>
    <t>8:54-46</t>
  </si>
  <si>
    <t>8:04-32</t>
  </si>
  <si>
    <t>Martin Turček</t>
  </si>
  <si>
    <t>4:54-1</t>
  </si>
  <si>
    <t>7:25-28</t>
  </si>
  <si>
    <t>7:24-26</t>
  </si>
  <si>
    <t>8:20-38</t>
  </si>
  <si>
    <t>6:20-15</t>
  </si>
  <si>
    <t>5:08-2</t>
  </si>
  <si>
    <t>5:14-3</t>
  </si>
  <si>
    <t>5:15-4</t>
  </si>
  <si>
    <t>7:41-31</t>
  </si>
  <si>
    <t>5:33-5</t>
  </si>
  <si>
    <t>6:09-13</t>
  </si>
  <si>
    <t>5:45-8</t>
  </si>
  <si>
    <t>7:13-23</t>
  </si>
  <si>
    <t>5:36-6</t>
  </si>
  <si>
    <t>5:36-7</t>
  </si>
  <si>
    <t>5:50-9</t>
  </si>
  <si>
    <t>5:55-10</t>
  </si>
  <si>
    <t>5:57-11</t>
  </si>
  <si>
    <t>6:44-19</t>
  </si>
  <si>
    <t>6:23-16</t>
  </si>
  <si>
    <t>6:05-12</t>
  </si>
  <si>
    <t>7:16-25</t>
  </si>
  <si>
    <t>FM 60-64</t>
  </si>
  <si>
    <t>FM 65-69</t>
  </si>
  <si>
    <t>6:17-14</t>
  </si>
  <si>
    <t>7:09-21</t>
  </si>
  <si>
    <t>7:25-27</t>
  </si>
  <si>
    <t>7:26-29</t>
  </si>
  <si>
    <t>8:13-36</t>
  </si>
  <si>
    <t>7:52-33</t>
  </si>
  <si>
    <t>8:33-41</t>
  </si>
  <si>
    <t>9:21-44</t>
  </si>
  <si>
    <t>8:34-42</t>
  </si>
  <si>
    <t>7:54-34</t>
  </si>
  <si>
    <t>7:14-24</t>
  </si>
  <si>
    <t>8:26-40</t>
  </si>
  <si>
    <t>7:12-22</t>
  </si>
  <si>
    <t>8:35-43</t>
  </si>
  <si>
    <t>7:58-35</t>
  </si>
  <si>
    <t>9:30-45</t>
  </si>
  <si>
    <t>6:45-20</t>
  </si>
  <si>
    <t>6:40-18</t>
  </si>
  <si>
    <t>7:44-32</t>
  </si>
  <si>
    <t>8:20-37</t>
  </si>
  <si>
    <t>7:27-30</t>
  </si>
  <si>
    <t>Lenka Lomnická</t>
  </si>
  <si>
    <t>6:29-17</t>
  </si>
  <si>
    <t>Martin Štefčík</t>
  </si>
  <si>
    <t>9:00-53</t>
  </si>
  <si>
    <t>7:32-36</t>
  </si>
  <si>
    <t>7:08-29</t>
  </si>
  <si>
    <t>8:34-51</t>
  </si>
  <si>
    <t>7:07-28</t>
  </si>
  <si>
    <t>10:08-54</t>
  </si>
  <si>
    <t>6:20-14</t>
  </si>
  <si>
    <t>6:10-10</t>
  </si>
  <si>
    <t>5:14-4</t>
  </si>
  <si>
    <t>7:26-34</t>
  </si>
  <si>
    <t>5:07-2</t>
  </si>
  <si>
    <t>5:11-3</t>
  </si>
  <si>
    <t>12:18-57</t>
  </si>
  <si>
    <t>5:41-6</t>
  </si>
  <si>
    <t>6:48-23</t>
  </si>
  <si>
    <t>5:26-5</t>
  </si>
  <si>
    <t>6:01-8</t>
  </si>
  <si>
    <t>6:26-15</t>
  </si>
  <si>
    <t>6:05-9</t>
  </si>
  <si>
    <t>6:41-19</t>
  </si>
  <si>
    <t>6:11-12</t>
  </si>
  <si>
    <t>7:34-37</t>
  </si>
  <si>
    <t>6:16-13</t>
  </si>
  <si>
    <t>7:14-30</t>
  </si>
  <si>
    <t>6:30-18</t>
  </si>
  <si>
    <t>7:27-35</t>
  </si>
  <si>
    <t>6:49-24</t>
  </si>
  <si>
    <t>7:59-43</t>
  </si>
  <si>
    <t>7:17-31</t>
  </si>
  <si>
    <t>7:54-42</t>
  </si>
  <si>
    <t>8:19-48</t>
  </si>
  <si>
    <t>8:46-52</t>
  </si>
  <si>
    <t>8:14-47</t>
  </si>
  <si>
    <t>6:27-17</t>
  </si>
  <si>
    <t>6:45-21</t>
  </si>
  <si>
    <t>7:59-44</t>
  </si>
  <si>
    <t>7:22-33</t>
  </si>
  <si>
    <t>10:27-55</t>
  </si>
  <si>
    <t>7:47-40</t>
  </si>
  <si>
    <t>7:06-27</t>
  </si>
  <si>
    <t>8:30-50</t>
  </si>
  <si>
    <t>7:53-41</t>
  </si>
  <si>
    <t>7:41-39</t>
  </si>
  <si>
    <t>6:57-25</t>
  </si>
  <si>
    <t>10:27-56</t>
  </si>
  <si>
    <t>6:44-20</t>
  </si>
  <si>
    <t>7:38-38</t>
  </si>
  <si>
    <t>8:23-49</t>
  </si>
  <si>
    <t>7:19-32</t>
  </si>
  <si>
    <t>Lenka Kundalová</t>
  </si>
  <si>
    <t>6:10-11</t>
  </si>
  <si>
    <t>Jakub Bezák</t>
  </si>
  <si>
    <t>6:26-16</t>
  </si>
  <si>
    <t>Jozef Trsťan</t>
  </si>
  <si>
    <t>5:52-7</t>
  </si>
  <si>
    <t>Milan Čanky</t>
  </si>
  <si>
    <t>6:46-22</t>
  </si>
  <si>
    <t>Miroslav Čačík</t>
  </si>
  <si>
    <t>7:06-26</t>
  </si>
  <si>
    <t>Lenka Maťová</t>
  </si>
  <si>
    <t>8:06-45</t>
  </si>
  <si>
    <t>Alena Matuškovičová</t>
  </si>
  <si>
    <t>8:14-46</t>
  </si>
  <si>
    <t>9:37-59</t>
  </si>
  <si>
    <t>7:01-26</t>
  </si>
  <si>
    <t>6:43-21</t>
  </si>
  <si>
    <t>6:02-11</t>
  </si>
  <si>
    <t>8:30-49</t>
  </si>
  <si>
    <t>7:10-28</t>
  </si>
  <si>
    <t>13:48-60</t>
  </si>
  <si>
    <t>6:52-24</t>
  </si>
  <si>
    <t>4:57-1</t>
  </si>
  <si>
    <t>6:02-10</t>
  </si>
  <si>
    <t>6:02-9</t>
  </si>
  <si>
    <t>5:16-3</t>
  </si>
  <si>
    <t>5:15-2</t>
  </si>
  <si>
    <t>5:54-7</t>
  </si>
  <si>
    <t>7:18-32</t>
  </si>
  <si>
    <t>5:40-4</t>
  </si>
  <si>
    <t>9:37-58</t>
  </si>
  <si>
    <t>5:53-6</t>
  </si>
  <si>
    <t>6:15-13</t>
  </si>
  <si>
    <t>6:40-20</t>
  </si>
  <si>
    <t>6:38-19</t>
  </si>
  <si>
    <t>6:30-14</t>
  </si>
  <si>
    <t>7:18-31</t>
  </si>
  <si>
    <t>6:34-17</t>
  </si>
  <si>
    <t>7:20-33</t>
  </si>
  <si>
    <t>6:36-18</t>
  </si>
  <si>
    <t>7:15-29</t>
  </si>
  <si>
    <t>6:44-22</t>
  </si>
  <si>
    <t>7:47-39</t>
  </si>
  <si>
    <t>8:01-43</t>
  </si>
  <si>
    <t>8:23-48</t>
  </si>
  <si>
    <t>8:22-47</t>
  </si>
  <si>
    <t>8:11-46</t>
  </si>
  <si>
    <t>8:47-52</t>
  </si>
  <si>
    <t>7:59-42</t>
  </si>
  <si>
    <t>7:50-41</t>
  </si>
  <si>
    <t>7:21-34</t>
  </si>
  <si>
    <t>9:09-54</t>
  </si>
  <si>
    <t>8:31-50</t>
  </si>
  <si>
    <t>8:47-51</t>
  </si>
  <si>
    <t>8:03-44</t>
  </si>
  <si>
    <t>7:50-40</t>
  </si>
  <si>
    <t>9:29-55</t>
  </si>
  <si>
    <t>7:00-25</t>
  </si>
  <si>
    <t>8:52-53</t>
  </si>
  <si>
    <t>6:34-16</t>
  </si>
  <si>
    <t>7:31-35</t>
  </si>
  <si>
    <t>8:04-45</t>
  </si>
  <si>
    <t>7:07-27</t>
  </si>
  <si>
    <t>Rastislav Diveky</t>
  </si>
  <si>
    <t>5:50-5</t>
  </si>
  <si>
    <t>Martin Valo</t>
  </si>
  <si>
    <t>6:30-15</t>
  </si>
  <si>
    <t>Kristián Madej</t>
  </si>
  <si>
    <t>7:17-30</t>
  </si>
  <si>
    <t>Matej Segeš</t>
  </si>
  <si>
    <t>7:36-37</t>
  </si>
  <si>
    <t>Šimon Fekete</t>
  </si>
  <si>
    <t>9:36-56</t>
  </si>
  <si>
    <t>Lineta Feketeová</t>
  </si>
  <si>
    <t>9:52-57</t>
  </si>
  <si>
    <t>6:42-19</t>
  </si>
  <si>
    <t>7:50-39</t>
  </si>
  <si>
    <t>7:34-31</t>
  </si>
  <si>
    <t>7:07-23</t>
  </si>
  <si>
    <t>12:20-53</t>
  </si>
  <si>
    <t>6:35-14</t>
  </si>
  <si>
    <t>6:00-6</t>
  </si>
  <si>
    <t>6:14-9</t>
  </si>
  <si>
    <t>5:23-2</t>
  </si>
  <si>
    <t>7:44-33</t>
  </si>
  <si>
    <t>5:13-1</t>
  </si>
  <si>
    <t>7:19-26</t>
  </si>
  <si>
    <t>6:05-8</t>
  </si>
  <si>
    <t>6:39-17</t>
  </si>
  <si>
    <t>5:49-5</t>
  </si>
  <si>
    <t>6:05-7</t>
  </si>
  <si>
    <t>6:32-13</t>
  </si>
  <si>
    <t>5:48-4</t>
  </si>
  <si>
    <t>6:38-16</t>
  </si>
  <si>
    <t>6:23-12</t>
  </si>
  <si>
    <t>6:20-11</t>
  </si>
  <si>
    <t>7:13-24</t>
  </si>
  <si>
    <t>6:20-10</t>
  </si>
  <si>
    <t>7:04-22</t>
  </si>
  <si>
    <t>6:46-20</t>
  </si>
  <si>
    <t>7:53-40</t>
  </si>
  <si>
    <t>7:20-27</t>
  </si>
  <si>
    <t>9:40-52</t>
  </si>
  <si>
    <t>8:11-44</t>
  </si>
  <si>
    <t>6:42-18</t>
  </si>
  <si>
    <t>8:35-48</t>
  </si>
  <si>
    <t>8:05-43</t>
  </si>
  <si>
    <t>7:27-29</t>
  </si>
  <si>
    <t>7:48-37</t>
  </si>
  <si>
    <t>:</t>
  </si>
  <si>
    <t>8:35-47</t>
  </si>
  <si>
    <t>7:57-41</t>
  </si>
  <si>
    <t>7:37-32</t>
  </si>
  <si>
    <t>6:48-21</t>
  </si>
  <si>
    <t>7:50-38</t>
  </si>
  <si>
    <t>8:13-46</t>
  </si>
  <si>
    <t>6:36-15</t>
  </si>
  <si>
    <t>7:29-30</t>
  </si>
  <si>
    <t>8:13-45</t>
  </si>
  <si>
    <t>7:21-28</t>
  </si>
  <si>
    <t>Lukáš Budač</t>
  </si>
  <si>
    <t>7:44-34</t>
  </si>
  <si>
    <t>Alex Jozef Ligocký</t>
  </si>
  <si>
    <t>7:44-35</t>
  </si>
  <si>
    <t>Tomáš Krošlák</t>
  </si>
  <si>
    <t>7:46-36</t>
  </si>
  <si>
    <t>Gregor Babjak</t>
  </si>
  <si>
    <t>9:38-51</t>
  </si>
  <si>
    <t>Igor Pravda</t>
  </si>
  <si>
    <t>8:42-49</t>
  </si>
  <si>
    <t>Ema Vrbová</t>
  </si>
  <si>
    <t>9:38-50</t>
  </si>
  <si>
    <t>Katarína Matejková</t>
  </si>
  <si>
    <t>8:02-42</t>
  </si>
  <si>
    <t>Samuel Bendák</t>
  </si>
  <si>
    <t>400 m</t>
  </si>
  <si>
    <t>Sara Benďáková</t>
  </si>
  <si>
    <t>Lujza Chropeňová</t>
  </si>
  <si>
    <t>600 m</t>
  </si>
  <si>
    <t>Rebeka Trsťanová</t>
  </si>
  <si>
    <t xml:space="preserve">400 m </t>
  </si>
  <si>
    <t>Dorota Biická</t>
  </si>
  <si>
    <t>200 m</t>
  </si>
  <si>
    <t>56 s</t>
  </si>
  <si>
    <t>5,5 km</t>
  </si>
  <si>
    <t>300m</t>
  </si>
  <si>
    <t>11 km</t>
  </si>
  <si>
    <t xml:space="preserve">11 km </t>
  </si>
  <si>
    <t>100 m</t>
  </si>
  <si>
    <t>3 body</t>
  </si>
  <si>
    <t>Zuzka Biliková</t>
  </si>
  <si>
    <t>8:54-44</t>
  </si>
  <si>
    <t>6:55-19</t>
  </si>
  <si>
    <t>6:47-17</t>
  </si>
  <si>
    <t>7:49-36</t>
  </si>
  <si>
    <t>7:24-28</t>
  </si>
  <si>
    <t>6:44-15</t>
  </si>
  <si>
    <t>12:26-48</t>
  </si>
  <si>
    <t>5:44-6</t>
  </si>
  <si>
    <t>5:58-7</t>
  </si>
  <si>
    <t>5:23-1</t>
  </si>
  <si>
    <t>5:24-2</t>
  </si>
  <si>
    <t>6:06-8</t>
  </si>
  <si>
    <t>7:05-23</t>
  </si>
  <si>
    <t>12:28-49</t>
  </si>
  <si>
    <t>6:52-18</t>
  </si>
  <si>
    <t>5:29-3</t>
  </si>
  <si>
    <t>6:19-9</t>
  </si>
  <si>
    <t>6:34-14</t>
  </si>
  <si>
    <t>5:40-5</t>
  </si>
  <si>
    <t>6:31-11</t>
  </si>
  <si>
    <t>5:39-4</t>
  </si>
  <si>
    <t>7:32-30</t>
  </si>
  <si>
    <t>8:29-41</t>
  </si>
  <si>
    <t>7:00-21</t>
  </si>
  <si>
    <t>6:29-10</t>
  </si>
  <si>
    <t>7:12-25</t>
  </si>
  <si>
    <t>7:01-22</t>
  </si>
  <si>
    <t>7:17-26</t>
  </si>
  <si>
    <t>9:55-46</t>
  </si>
  <si>
    <t>7:53-38</t>
  </si>
  <si>
    <t>6:33-13</t>
  </si>
  <si>
    <t>7:06-24</t>
  </si>
  <si>
    <t>7:50-37</t>
  </si>
  <si>
    <t>7:31-29</t>
  </si>
  <si>
    <t>9:09-45</t>
  </si>
  <si>
    <t>7:48-34</t>
  </si>
  <si>
    <t>7:39-33</t>
  </si>
  <si>
    <t>6:46-16</t>
  </si>
  <si>
    <t>6:33-12</t>
  </si>
  <si>
    <t>7:34-32</t>
  </si>
  <si>
    <t>8:14-39</t>
  </si>
  <si>
    <t>7:23-27</t>
  </si>
  <si>
    <t>Marek Fogada</t>
  </si>
  <si>
    <t>6:59-20</t>
  </si>
  <si>
    <t>Bruno Bilik</t>
  </si>
  <si>
    <t>8:20-40</t>
  </si>
  <si>
    <t>8:29-42</t>
  </si>
  <si>
    <t>Marianna Krajčová</t>
  </si>
  <si>
    <t>10:56-47</t>
  </si>
  <si>
    <t>Katarína Porubská</t>
  </si>
  <si>
    <t>7:49-35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</si>
</sst>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5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1" fillId="2" borderId="3" xfId="0" applyFont="1" applyFill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center" vertical="top" wrapText="1"/>
    </xf>
    <xf numFmtId="0" fontId="1" fillId="4" borderId="3" xfId="0" applyFont="1" applyFill="1" applyBorder="1" applyAlignment="1">
      <alignment horizontal="right" wrapText="1"/>
    </xf>
    <xf numFmtId="0" fontId="1" fillId="5" borderId="3" xfId="0" applyFont="1" applyFill="1" applyBorder="1" applyAlignment="1">
      <alignment horizontal="right" wrapText="1"/>
    </xf>
    <xf numFmtId="0" fontId="1" fillId="5" borderId="6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right" wrapText="1"/>
    </xf>
    <xf numFmtId="0" fontId="1" fillId="6" borderId="6" xfId="0" applyFont="1" applyFill="1" applyBorder="1" applyAlignment="1">
      <alignment horizontal="center" vertical="top" wrapText="1"/>
    </xf>
    <xf numFmtId="0" fontId="1" fillId="8" borderId="3" xfId="0" applyFont="1" applyFill="1" applyBorder="1" applyAlignment="1">
      <alignment wrapText="1"/>
    </xf>
    <xf numFmtId="0" fontId="1" fillId="8" borderId="6" xfId="0" applyFont="1" applyFill="1" applyBorder="1" applyAlignment="1">
      <alignment vertical="top" wrapText="1"/>
    </xf>
    <xf numFmtId="0" fontId="1" fillId="9" borderId="3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1" fillId="9" borderId="6" xfId="0" applyFont="1" applyFill="1" applyBorder="1" applyAlignment="1">
      <alignment horizontal="center" vertical="top" wrapText="1"/>
    </xf>
    <xf numFmtId="0" fontId="6" fillId="9" borderId="3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10" borderId="3" xfId="0" applyFont="1" applyFill="1" applyBorder="1" applyAlignment="1">
      <alignment wrapText="1"/>
    </xf>
    <xf numFmtId="0" fontId="1" fillId="10" borderId="6" xfId="0" applyFont="1" applyFill="1" applyBorder="1" applyAlignment="1">
      <alignment horizontal="center" vertical="top" wrapText="1"/>
    </xf>
    <xf numFmtId="0" fontId="5" fillId="10" borderId="3" xfId="0" applyFont="1" applyFill="1" applyBorder="1" applyAlignment="1">
      <alignment wrapText="1"/>
    </xf>
    <xf numFmtId="0" fontId="1" fillId="11" borderId="3" xfId="0" applyFont="1" applyFill="1" applyBorder="1" applyAlignment="1">
      <alignment wrapText="1"/>
    </xf>
    <xf numFmtId="0" fontId="1" fillId="11" borderId="6" xfId="0" applyFont="1" applyFill="1" applyBorder="1" applyAlignment="1">
      <alignment horizontal="center" vertical="top" wrapText="1"/>
    </xf>
    <xf numFmtId="0" fontId="1" fillId="12" borderId="3" xfId="0" applyFont="1" applyFill="1" applyBorder="1" applyAlignment="1">
      <alignment wrapText="1"/>
    </xf>
    <xf numFmtId="0" fontId="1" fillId="12" borderId="6" xfId="0" applyFont="1" applyFill="1" applyBorder="1" applyAlignment="1">
      <alignment horizontal="center" vertical="top" wrapText="1"/>
    </xf>
    <xf numFmtId="0" fontId="1" fillId="13" borderId="3" xfId="0" applyFont="1" applyFill="1" applyBorder="1" applyAlignment="1">
      <alignment wrapText="1"/>
    </xf>
    <xf numFmtId="0" fontId="1" fillId="13" borderId="6" xfId="0" applyFont="1" applyFill="1" applyBorder="1" applyAlignment="1">
      <alignment horizontal="center" vertical="top" wrapText="1"/>
    </xf>
    <xf numFmtId="0" fontId="1" fillId="14" borderId="3" xfId="0" applyFont="1" applyFill="1" applyBorder="1" applyAlignment="1">
      <alignment horizontal="justify" wrapText="1"/>
    </xf>
    <xf numFmtId="0" fontId="1" fillId="15" borderId="6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wrapText="1"/>
    </xf>
    <xf numFmtId="0" fontId="1" fillId="15" borderId="3" xfId="0" applyFont="1" applyFill="1" applyBorder="1" applyAlignment="1">
      <alignment wrapText="1"/>
    </xf>
    <xf numFmtId="0" fontId="1" fillId="11" borderId="3" xfId="0" applyFont="1" applyFill="1" applyBorder="1" applyAlignment="1">
      <alignment horizontal="justify" wrapText="1"/>
    </xf>
    <xf numFmtId="22" fontId="4" fillId="0" borderId="6" xfId="0" applyNumberFormat="1" applyFont="1" applyBorder="1" applyAlignment="1">
      <alignment horizontal="center" wrapText="1"/>
    </xf>
    <xf numFmtId="0" fontId="1" fillId="16" borderId="3" xfId="0" applyFont="1" applyFill="1" applyBorder="1" applyAlignment="1">
      <alignment wrapText="1"/>
    </xf>
    <xf numFmtId="0" fontId="1" fillId="16" borderId="6" xfId="0" applyFont="1" applyFill="1" applyBorder="1" applyAlignment="1">
      <alignment horizontal="center" vertical="top" wrapText="1"/>
    </xf>
    <xf numFmtId="0" fontId="2" fillId="9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14" fontId="4" fillId="0" borderId="6" xfId="0" applyNumberFormat="1" applyFont="1" applyBorder="1" applyAlignment="1">
      <alignment horizontal="center" vertical="top" wrapText="1"/>
    </xf>
    <xf numFmtId="0" fontId="1" fillId="17" borderId="6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7" fillId="0" borderId="0" xfId="0" applyFont="1"/>
    <xf numFmtId="0" fontId="6" fillId="9" borderId="12" xfId="0" applyFont="1" applyFill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center" vertical="top" wrapText="1"/>
    </xf>
    <xf numFmtId="0" fontId="1" fillId="9" borderId="13" xfId="0" applyFont="1" applyFill="1" applyBorder="1" applyAlignment="1">
      <alignment horizontal="center" vertical="top" wrapText="1"/>
    </xf>
    <xf numFmtId="0" fontId="1" fillId="11" borderId="6" xfId="0" applyFont="1" applyFill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18" borderId="6" xfId="0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0" fontId="1" fillId="8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2" fontId="4" fillId="0" borderId="6" xfId="0" applyNumberFormat="1" applyFont="1" applyBorder="1" applyAlignment="1">
      <alignment horizontal="center" vertical="top" wrapText="1"/>
    </xf>
    <xf numFmtId="20" fontId="4" fillId="0" borderId="6" xfId="0" applyNumberFormat="1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wrapText="1"/>
    </xf>
    <xf numFmtId="22" fontId="4" fillId="0" borderId="13" xfId="0" applyNumberFormat="1" applyFont="1" applyBorder="1" applyAlignment="1">
      <alignment horizontal="center" vertical="top" wrapText="1"/>
    </xf>
    <xf numFmtId="20" fontId="4" fillId="0" borderId="6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 vertical="top" wrapText="1"/>
    </xf>
    <xf numFmtId="20" fontId="0" fillId="0" borderId="0" xfId="0" applyNumberFormat="1"/>
    <xf numFmtId="14" fontId="0" fillId="0" borderId="0" xfId="0" applyNumberFormat="1"/>
    <xf numFmtId="0" fontId="4" fillId="0" borderId="6" xfId="0" applyNumberFormat="1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98"/>
  <sheetViews>
    <sheetView tabSelected="1" zoomScale="90" zoomScaleNormal="90" workbookViewId="0">
      <selection activeCell="AC79" sqref="AC79"/>
    </sheetView>
  </sheetViews>
  <sheetFormatPr defaultRowHeight="14.5"/>
  <cols>
    <col min="2" max="2" width="5.453125" customWidth="1"/>
    <col min="3" max="3" width="14" customWidth="1"/>
    <col min="4" max="4" width="6.81640625" customWidth="1"/>
    <col min="5" max="5" width="5.1796875" customWidth="1"/>
    <col min="6" max="6" width="7.54296875" customWidth="1"/>
    <col min="7" max="7" width="5.54296875" customWidth="1"/>
    <col min="8" max="8" width="7.1796875" customWidth="1"/>
    <col min="9" max="9" width="4.453125" customWidth="1"/>
    <col min="10" max="10" width="7.1796875" customWidth="1"/>
    <col min="11" max="11" width="5.26953125" customWidth="1"/>
    <col min="12" max="12" width="7.54296875" customWidth="1"/>
    <col min="13" max="13" width="4.453125" customWidth="1"/>
    <col min="14" max="14" width="5.36328125" customWidth="1"/>
    <col min="15" max="15" width="5.54296875" customWidth="1"/>
    <col min="16" max="16" width="6.1796875" customWidth="1"/>
    <col min="17" max="17" width="5.1796875" customWidth="1"/>
    <col min="18" max="18" width="5.453125" customWidth="1"/>
    <col min="19" max="19" width="2.54296875" customWidth="1"/>
    <col min="20" max="20" width="6.453125" customWidth="1"/>
    <col min="21" max="21" width="5.7265625" customWidth="1"/>
    <col min="22" max="22" width="6.54296875" customWidth="1"/>
    <col min="23" max="23" width="6.81640625" customWidth="1"/>
    <col min="24" max="24" width="6.453125" customWidth="1"/>
    <col min="25" max="25" width="6.1796875" customWidth="1"/>
    <col min="26" max="26" width="7.1796875" customWidth="1"/>
    <col min="27" max="27" width="4.54296875" customWidth="1"/>
    <col min="28" max="28" width="4.81640625" customWidth="1"/>
    <col min="29" max="29" width="5.26953125" customWidth="1"/>
    <col min="30" max="30" width="7.7265625" customWidth="1"/>
  </cols>
  <sheetData>
    <row r="1" spans="1:30">
      <c r="A1" s="1" t="s">
        <v>0</v>
      </c>
      <c r="B1" s="3" t="s">
        <v>2</v>
      </c>
      <c r="C1" s="49" t="s">
        <v>4</v>
      </c>
      <c r="D1" s="51" t="s">
        <v>90</v>
      </c>
      <c r="E1" s="5"/>
      <c r="F1" s="51" t="s">
        <v>91</v>
      </c>
      <c r="G1" s="5"/>
      <c r="H1" s="51" t="s">
        <v>92</v>
      </c>
      <c r="I1" s="5"/>
      <c r="J1" s="51" t="s">
        <v>93</v>
      </c>
      <c r="K1" s="5"/>
      <c r="L1" s="51" t="s">
        <v>94</v>
      </c>
      <c r="M1" s="5"/>
      <c r="N1" s="51" t="s">
        <v>95</v>
      </c>
      <c r="O1" s="5"/>
      <c r="P1" s="51" t="s">
        <v>96</v>
      </c>
      <c r="Q1" s="5"/>
      <c r="R1" s="51" t="s">
        <v>97</v>
      </c>
      <c r="S1" s="5"/>
      <c r="T1" s="51" t="s">
        <v>98</v>
      </c>
      <c r="U1" s="5"/>
      <c r="V1" s="51" t="s">
        <v>99</v>
      </c>
      <c r="W1" s="5"/>
      <c r="X1" s="51" t="s">
        <v>100</v>
      </c>
      <c r="Y1" s="5"/>
      <c r="Z1" s="51" t="s">
        <v>101</v>
      </c>
      <c r="AA1" s="5"/>
      <c r="AB1" s="5"/>
      <c r="AC1" s="7" t="s">
        <v>6</v>
      </c>
      <c r="AD1" s="9"/>
    </row>
    <row r="2" spans="1:30" ht="21">
      <c r="A2" s="2" t="s">
        <v>1</v>
      </c>
      <c r="B2" s="4" t="s">
        <v>3</v>
      </c>
      <c r="C2" s="50" t="s">
        <v>5</v>
      </c>
      <c r="D2" s="52" t="s">
        <v>63</v>
      </c>
      <c r="E2" s="6" t="s">
        <v>65</v>
      </c>
      <c r="F2" s="52" t="s">
        <v>63</v>
      </c>
      <c r="G2" s="6" t="s">
        <v>65</v>
      </c>
      <c r="H2" s="52" t="s">
        <v>63</v>
      </c>
      <c r="I2" s="6" t="s">
        <v>65</v>
      </c>
      <c r="J2" s="52" t="s">
        <v>63</v>
      </c>
      <c r="K2" s="6" t="s">
        <v>65</v>
      </c>
      <c r="L2" s="52" t="s">
        <v>63</v>
      </c>
      <c r="M2" s="6" t="s">
        <v>65</v>
      </c>
      <c r="N2" s="52" t="s">
        <v>66</v>
      </c>
      <c r="O2" s="6" t="s">
        <v>65</v>
      </c>
      <c r="P2" s="52" t="s">
        <v>63</v>
      </c>
      <c r="Q2" s="6" t="s">
        <v>65</v>
      </c>
      <c r="R2" s="52" t="s">
        <v>63</v>
      </c>
      <c r="S2" s="6" t="s">
        <v>65</v>
      </c>
      <c r="T2" s="52" t="s">
        <v>63</v>
      </c>
      <c r="U2" s="6" t="s">
        <v>65</v>
      </c>
      <c r="V2" s="52" t="s">
        <v>63</v>
      </c>
      <c r="W2" s="6" t="s">
        <v>65</v>
      </c>
      <c r="X2" s="52" t="s">
        <v>63</v>
      </c>
      <c r="Y2" s="6" t="s">
        <v>65</v>
      </c>
      <c r="Z2" s="52" t="s">
        <v>63</v>
      </c>
      <c r="AA2" s="6" t="s">
        <v>65</v>
      </c>
      <c r="AB2" s="6" t="s">
        <v>65</v>
      </c>
      <c r="AC2" s="8" t="s">
        <v>7</v>
      </c>
      <c r="AD2" s="8" t="s">
        <v>79</v>
      </c>
    </row>
    <row r="3" spans="1:30" s="60" customFormat="1" ht="24.5" thickBot="1">
      <c r="A3" s="55"/>
      <c r="B3" s="56"/>
      <c r="C3" s="57"/>
      <c r="D3" s="58" t="s">
        <v>64</v>
      </c>
      <c r="E3" s="56"/>
      <c r="F3" s="58" t="s">
        <v>64</v>
      </c>
      <c r="G3" s="56"/>
      <c r="H3" s="58" t="s">
        <v>64</v>
      </c>
      <c r="I3" s="56"/>
      <c r="J3" s="58" t="s">
        <v>64</v>
      </c>
      <c r="K3" s="56"/>
      <c r="L3" s="58" t="s">
        <v>64</v>
      </c>
      <c r="M3" s="56"/>
      <c r="N3" s="58"/>
      <c r="O3" s="56"/>
      <c r="P3" s="58" t="s">
        <v>64</v>
      </c>
      <c r="Q3" s="56"/>
      <c r="R3" s="58" t="s">
        <v>64</v>
      </c>
      <c r="S3" s="56"/>
      <c r="T3" s="58" t="s">
        <v>64</v>
      </c>
      <c r="U3" s="56"/>
      <c r="V3" s="58" t="s">
        <v>64</v>
      </c>
      <c r="W3" s="56"/>
      <c r="X3" s="58" t="s">
        <v>64</v>
      </c>
      <c r="Y3" s="56"/>
      <c r="Z3" s="58" t="s">
        <v>64</v>
      </c>
      <c r="AA3" s="56"/>
      <c r="AB3" s="56"/>
      <c r="AC3" s="56"/>
      <c r="AD3" s="59"/>
    </row>
    <row r="4" spans="1:30" ht="15" thickBot="1">
      <c r="A4" s="10" t="s">
        <v>8</v>
      </c>
      <c r="B4" s="11">
        <v>2018</v>
      </c>
      <c r="C4" s="12" t="s">
        <v>86</v>
      </c>
      <c r="D4" s="40" t="s">
        <v>102</v>
      </c>
      <c r="E4" s="40">
        <v>5</v>
      </c>
      <c r="F4" s="13"/>
      <c r="G4" s="13"/>
      <c r="H4" s="13" t="s">
        <v>209</v>
      </c>
      <c r="I4" s="13">
        <v>5</v>
      </c>
      <c r="J4" s="13" t="s">
        <v>272</v>
      </c>
      <c r="K4" s="13">
        <v>2</v>
      </c>
      <c r="L4" s="13"/>
      <c r="M4" s="13"/>
      <c r="N4" s="13" t="s">
        <v>400</v>
      </c>
      <c r="O4" s="13">
        <v>3</v>
      </c>
      <c r="P4" s="13" t="s">
        <v>409</v>
      </c>
      <c r="Q4" s="13">
        <v>6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>
        <f t="shared" ref="AB4:AB64" si="0">E4+G4+I4+K4+M4+O4+Q4+S4+U4+W4+Y4+AA4</f>
        <v>21</v>
      </c>
      <c r="AC4" s="13">
        <v>5</v>
      </c>
      <c r="AD4" s="70"/>
    </row>
    <row r="5" spans="1:30" ht="15" thickBot="1">
      <c r="A5" s="17" t="s">
        <v>9</v>
      </c>
      <c r="B5" s="11">
        <v>2013</v>
      </c>
      <c r="C5" s="12" t="s">
        <v>87</v>
      </c>
      <c r="D5" s="40" t="s">
        <v>103</v>
      </c>
      <c r="E5" s="40">
        <v>15</v>
      </c>
      <c r="F5" s="13" t="s">
        <v>162</v>
      </c>
      <c r="G5" s="13">
        <v>18</v>
      </c>
      <c r="H5" s="13" t="s">
        <v>210</v>
      </c>
      <c r="I5" s="13">
        <v>22</v>
      </c>
      <c r="J5" s="13" t="s">
        <v>273</v>
      </c>
      <c r="K5" s="13">
        <v>35</v>
      </c>
      <c r="L5" s="13"/>
      <c r="M5" s="13"/>
      <c r="N5" s="13"/>
      <c r="O5" s="13"/>
      <c r="P5" s="13" t="s">
        <v>410</v>
      </c>
      <c r="Q5" s="13">
        <v>31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>
        <f t="shared" ref="AB5:AB10" si="1">E5+G5+I5+K5+M5+O5+Q5+S5+U5+W5+Y5+AA5</f>
        <v>121</v>
      </c>
      <c r="AC5" s="13">
        <v>5</v>
      </c>
      <c r="AD5" s="18"/>
    </row>
    <row r="6" spans="1:30" ht="15" thickBot="1">
      <c r="A6" s="17"/>
      <c r="B6" s="11">
        <v>2015</v>
      </c>
      <c r="C6" s="12" t="s">
        <v>139</v>
      </c>
      <c r="D6" s="40" t="s">
        <v>140</v>
      </c>
      <c r="E6" s="40">
        <v>23</v>
      </c>
      <c r="F6" s="13" t="s">
        <v>163</v>
      </c>
      <c r="G6" s="13">
        <v>20</v>
      </c>
      <c r="H6" s="13" t="s">
        <v>211</v>
      </c>
      <c r="I6" s="13">
        <v>29</v>
      </c>
      <c r="J6" s="13" t="s">
        <v>274</v>
      </c>
      <c r="K6" s="13">
        <v>40</v>
      </c>
      <c r="L6" s="13" t="s">
        <v>333</v>
      </c>
      <c r="M6" s="13">
        <v>35</v>
      </c>
      <c r="N6" s="13" t="s">
        <v>396</v>
      </c>
      <c r="O6" s="13">
        <v>3</v>
      </c>
      <c r="P6" s="13" t="s">
        <v>411</v>
      </c>
      <c r="Q6" s="13">
        <v>33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>
        <f t="shared" si="1"/>
        <v>183</v>
      </c>
      <c r="AC6" s="13">
        <v>7</v>
      </c>
      <c r="AD6" s="18"/>
    </row>
    <row r="7" spans="1:30" ht="15" thickBot="1">
      <c r="A7" s="17"/>
      <c r="B7" s="11">
        <v>2013</v>
      </c>
      <c r="C7" s="12" t="s">
        <v>258</v>
      </c>
      <c r="D7" s="40"/>
      <c r="E7" s="40"/>
      <c r="F7" s="13"/>
      <c r="G7" s="13"/>
      <c r="H7" s="13" t="s">
        <v>259</v>
      </c>
      <c r="I7" s="13">
        <v>47</v>
      </c>
      <c r="J7" s="13" t="s">
        <v>275</v>
      </c>
      <c r="K7" s="13">
        <v>50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>
        <f t="shared" si="1"/>
        <v>97</v>
      </c>
      <c r="AC7" s="13">
        <v>2</v>
      </c>
      <c r="AD7" s="18"/>
    </row>
    <row r="8" spans="1:30" ht="15" thickBot="1">
      <c r="A8" s="17"/>
      <c r="B8" s="11">
        <v>2015</v>
      </c>
      <c r="C8" s="12" t="s">
        <v>80</v>
      </c>
      <c r="D8" s="40"/>
      <c r="E8" s="40"/>
      <c r="F8" s="13" t="s">
        <v>103</v>
      </c>
      <c r="G8" s="13">
        <v>7</v>
      </c>
      <c r="H8" s="13" t="s">
        <v>212</v>
      </c>
      <c r="I8" s="13">
        <v>7</v>
      </c>
      <c r="J8" s="13" t="s">
        <v>276</v>
      </c>
      <c r="K8" s="13">
        <v>12</v>
      </c>
      <c r="L8" s="13" t="s">
        <v>334</v>
      </c>
      <c r="M8" s="13">
        <v>5</v>
      </c>
      <c r="N8" s="13" t="s">
        <v>402</v>
      </c>
      <c r="O8" s="13">
        <v>3</v>
      </c>
      <c r="P8" s="13" t="s">
        <v>412</v>
      </c>
      <c r="Q8" s="13">
        <v>14</v>
      </c>
      <c r="R8" s="13"/>
      <c r="S8" s="13"/>
      <c r="T8" s="13"/>
      <c r="U8" s="13"/>
      <c r="V8" s="13"/>
      <c r="W8" s="13"/>
      <c r="X8" s="13"/>
      <c r="Y8" s="13"/>
      <c r="Z8" s="13"/>
      <c r="AA8" s="13"/>
      <c r="AB8" s="13">
        <f t="shared" si="1"/>
        <v>48</v>
      </c>
      <c r="AC8" s="13">
        <v>6</v>
      </c>
      <c r="AD8" s="67"/>
    </row>
    <row r="9" spans="1:30" ht="15" thickBot="1">
      <c r="A9" s="15" t="s">
        <v>10</v>
      </c>
      <c r="B9" s="11">
        <v>2018</v>
      </c>
      <c r="C9" s="12" t="s">
        <v>327</v>
      </c>
      <c r="D9" s="40"/>
      <c r="E9" s="40"/>
      <c r="F9" s="13"/>
      <c r="G9" s="13"/>
      <c r="H9" s="13"/>
      <c r="I9" s="13"/>
      <c r="J9" s="13" t="s">
        <v>328</v>
      </c>
      <c r="K9" s="13">
        <v>24</v>
      </c>
      <c r="L9" s="13" t="s">
        <v>335</v>
      </c>
      <c r="M9" s="13">
        <v>23</v>
      </c>
      <c r="N9" s="13" t="s">
        <v>403</v>
      </c>
      <c r="O9" s="13">
        <v>3</v>
      </c>
      <c r="P9" s="13" t="s">
        <v>413</v>
      </c>
      <c r="Q9" s="13">
        <v>22</v>
      </c>
      <c r="R9" s="13"/>
      <c r="S9" s="13"/>
      <c r="T9" s="13"/>
      <c r="U9" s="13"/>
      <c r="V9" s="13"/>
      <c r="W9" s="13"/>
      <c r="X9" s="13"/>
      <c r="Y9" s="13"/>
      <c r="Z9" s="13"/>
      <c r="AA9" s="13"/>
      <c r="AB9" s="13">
        <f t="shared" si="1"/>
        <v>72</v>
      </c>
      <c r="AC9" s="13">
        <v>4</v>
      </c>
      <c r="AD9" s="16"/>
    </row>
    <row r="10" spans="1:30" ht="15" thickBot="1">
      <c r="A10" s="15"/>
      <c r="B10" s="11">
        <v>2017</v>
      </c>
      <c r="C10" s="12" t="s">
        <v>329</v>
      </c>
      <c r="D10" s="40"/>
      <c r="E10" s="40"/>
      <c r="F10" s="13"/>
      <c r="G10" s="13"/>
      <c r="H10" s="13"/>
      <c r="I10" s="13"/>
      <c r="J10" s="13" t="s">
        <v>330</v>
      </c>
      <c r="K10" s="13">
        <v>5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>
        <f t="shared" si="1"/>
        <v>5</v>
      </c>
      <c r="AC10" s="13">
        <v>1</v>
      </c>
      <c r="AD10" s="16"/>
    </row>
    <row r="11" spans="1:30" ht="15" thickBot="1">
      <c r="A11" s="14" t="s">
        <v>9</v>
      </c>
      <c r="B11" s="11">
        <v>2014</v>
      </c>
      <c r="C11" s="12" t="s">
        <v>85</v>
      </c>
      <c r="D11" s="40"/>
      <c r="E11" s="40"/>
      <c r="F11" s="13"/>
      <c r="G11" s="13"/>
      <c r="H11" s="13" t="s">
        <v>213</v>
      </c>
      <c r="I11" s="13">
        <v>30</v>
      </c>
      <c r="J11" s="13" t="s">
        <v>277</v>
      </c>
      <c r="K11" s="13">
        <v>33</v>
      </c>
      <c r="L11" s="13" t="s">
        <v>336</v>
      </c>
      <c r="M11" s="13">
        <v>31</v>
      </c>
      <c r="N11" s="13"/>
      <c r="O11" s="13"/>
      <c r="P11" s="13" t="s">
        <v>414</v>
      </c>
      <c r="Q11" s="13">
        <v>35</v>
      </c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>
        <f t="shared" ref="AB11:AB12" si="2">E11+G11+I11+K11+M11+O11+Q11+S11+U11+W11+Y11+AA11</f>
        <v>129</v>
      </c>
      <c r="AC11" s="13">
        <v>4</v>
      </c>
      <c r="AD11" s="68"/>
    </row>
    <row r="12" spans="1:30" ht="15" thickBot="1">
      <c r="A12" s="14"/>
      <c r="B12" s="11">
        <v>2016</v>
      </c>
      <c r="C12" s="12" t="s">
        <v>11</v>
      </c>
      <c r="D12" s="40" t="s">
        <v>104</v>
      </c>
      <c r="E12" s="40">
        <v>3</v>
      </c>
      <c r="F12" s="13" t="s">
        <v>164</v>
      </c>
      <c r="G12" s="13">
        <v>8</v>
      </c>
      <c r="H12" s="13" t="s">
        <v>214</v>
      </c>
      <c r="I12" s="13">
        <v>4</v>
      </c>
      <c r="J12" s="13" t="s">
        <v>278</v>
      </c>
      <c r="K12" s="13">
        <v>1</v>
      </c>
      <c r="L12" s="13" t="s">
        <v>337</v>
      </c>
      <c r="M12" s="13">
        <v>1</v>
      </c>
      <c r="N12" s="13"/>
      <c r="O12" s="13"/>
      <c r="P12" s="13" t="s">
        <v>415</v>
      </c>
      <c r="Q12" s="13">
        <v>2</v>
      </c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>
        <f t="shared" si="2"/>
        <v>19</v>
      </c>
      <c r="AC12" s="13">
        <v>6</v>
      </c>
      <c r="AD12" s="68"/>
    </row>
    <row r="13" spans="1:30" ht="18" customHeight="1" thickBot="1">
      <c r="A13" s="19" t="s">
        <v>12</v>
      </c>
      <c r="B13" s="11">
        <v>2010</v>
      </c>
      <c r="C13" s="12" t="s">
        <v>70</v>
      </c>
      <c r="D13" s="43" t="s">
        <v>105</v>
      </c>
      <c r="E13" s="40">
        <v>43</v>
      </c>
      <c r="F13" s="13"/>
      <c r="G13" s="13"/>
      <c r="H13" s="13" t="s">
        <v>215</v>
      </c>
      <c r="I13" s="13">
        <v>44</v>
      </c>
      <c r="J13" s="13" t="s">
        <v>279</v>
      </c>
      <c r="K13" s="13">
        <v>37</v>
      </c>
      <c r="L13" s="13" t="s">
        <v>338</v>
      </c>
      <c r="M13" s="13">
        <v>40</v>
      </c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>
        <f t="shared" si="0"/>
        <v>164</v>
      </c>
      <c r="AC13" s="13">
        <v>4</v>
      </c>
      <c r="AD13" s="69"/>
    </row>
    <row r="14" spans="1:30" ht="18" customHeight="1" thickBot="1">
      <c r="A14" s="19"/>
      <c r="B14" s="11">
        <v>2011</v>
      </c>
      <c r="C14" s="12" t="s">
        <v>141</v>
      </c>
      <c r="D14" s="43" t="s">
        <v>142</v>
      </c>
      <c r="E14" s="40">
        <v>4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>
        <f t="shared" si="0"/>
        <v>4</v>
      </c>
      <c r="AC14" s="13">
        <v>1</v>
      </c>
      <c r="AD14" s="69"/>
    </row>
    <row r="15" spans="1:30" ht="15" thickBot="1">
      <c r="A15" s="19"/>
      <c r="B15" s="11">
        <v>2008</v>
      </c>
      <c r="C15" s="12" t="s">
        <v>84</v>
      </c>
      <c r="D15" s="40" t="s">
        <v>106</v>
      </c>
      <c r="E15" s="40">
        <v>53</v>
      </c>
      <c r="F15" s="13"/>
      <c r="G15" s="13"/>
      <c r="H15" s="13"/>
      <c r="I15" s="13"/>
      <c r="J15" s="13" t="s">
        <v>280</v>
      </c>
      <c r="K15" s="13">
        <v>60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>
        <f>E15+G15+I15+K15+M15+O15+Q15+S15+U15+W15+Y15+AA15</f>
        <v>113</v>
      </c>
      <c r="AC15" s="13">
        <v>2</v>
      </c>
      <c r="AD15" s="20"/>
    </row>
    <row r="16" spans="1:30" ht="15" thickBot="1">
      <c r="A16" s="32" t="s">
        <v>13</v>
      </c>
      <c r="B16" s="11"/>
      <c r="C16" s="12"/>
      <c r="D16" s="40"/>
      <c r="E16" s="40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>
        <f t="shared" si="0"/>
        <v>0</v>
      </c>
      <c r="AC16" s="13"/>
      <c r="AD16" s="65"/>
    </row>
    <row r="17" spans="1:30" ht="15" thickBot="1">
      <c r="A17" s="21" t="s">
        <v>14</v>
      </c>
      <c r="B17" s="22">
        <v>1991</v>
      </c>
      <c r="C17" s="12" t="s">
        <v>15</v>
      </c>
      <c r="D17" s="43" t="s">
        <v>107</v>
      </c>
      <c r="E17" s="40">
        <v>47</v>
      </c>
      <c r="F17" s="71"/>
      <c r="G17" s="13"/>
      <c r="H17" s="72"/>
      <c r="I17" s="13"/>
      <c r="J17" s="13" t="s">
        <v>225</v>
      </c>
      <c r="K17" s="13">
        <v>53</v>
      </c>
      <c r="L17" s="13" t="s">
        <v>339</v>
      </c>
      <c r="M17" s="13">
        <v>48</v>
      </c>
      <c r="N17" s="13"/>
      <c r="O17" s="13"/>
      <c r="P17" s="13" t="s">
        <v>416</v>
      </c>
      <c r="Q17" s="13">
        <v>44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>
        <f t="shared" si="0"/>
        <v>192</v>
      </c>
      <c r="AC17" s="13">
        <v>4</v>
      </c>
      <c r="AD17" s="23"/>
    </row>
    <row r="18" spans="1:30" ht="15" thickBot="1">
      <c r="A18" s="21"/>
      <c r="B18" s="22">
        <v>2000</v>
      </c>
      <c r="C18" s="12" t="s">
        <v>260</v>
      </c>
      <c r="D18" s="43"/>
      <c r="E18" s="40"/>
      <c r="F18" s="71"/>
      <c r="G18" s="13"/>
      <c r="H18" s="72" t="s">
        <v>261</v>
      </c>
      <c r="I18" s="13">
        <v>42</v>
      </c>
      <c r="J18" s="13" t="s">
        <v>281</v>
      </c>
      <c r="K18" s="13">
        <v>51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>
        <f t="shared" si="0"/>
        <v>93</v>
      </c>
      <c r="AC18" s="13">
        <v>2</v>
      </c>
      <c r="AD18" s="23"/>
    </row>
    <row r="19" spans="1:30" ht="15" thickBot="1">
      <c r="A19" s="21"/>
      <c r="B19" s="22">
        <v>1994</v>
      </c>
      <c r="C19" s="12" t="s">
        <v>160</v>
      </c>
      <c r="D19" s="43"/>
      <c r="E19" s="40"/>
      <c r="F19" s="71" t="s">
        <v>161</v>
      </c>
      <c r="G19" s="13">
        <v>45</v>
      </c>
      <c r="H19" s="72" t="s">
        <v>161</v>
      </c>
      <c r="I19" s="13">
        <v>57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>
        <f t="shared" si="0"/>
        <v>102</v>
      </c>
      <c r="AC19" s="13">
        <v>2</v>
      </c>
      <c r="AD19" s="23"/>
    </row>
    <row r="20" spans="1:30" ht="15" thickBot="1">
      <c r="A20" s="24"/>
      <c r="B20" s="22">
        <v>1994</v>
      </c>
      <c r="C20" s="12" t="s">
        <v>16</v>
      </c>
      <c r="D20" s="40" t="s">
        <v>108</v>
      </c>
      <c r="E20" s="40">
        <v>38</v>
      </c>
      <c r="F20" s="40" t="s">
        <v>165</v>
      </c>
      <c r="G20" s="13">
        <v>31</v>
      </c>
      <c r="H20" s="13" t="s">
        <v>216</v>
      </c>
      <c r="I20" s="13">
        <v>48</v>
      </c>
      <c r="J20" s="71" t="s">
        <v>282</v>
      </c>
      <c r="K20" s="13">
        <v>52</v>
      </c>
      <c r="L20" s="13" t="s">
        <v>340</v>
      </c>
      <c r="M20" s="13">
        <v>45</v>
      </c>
      <c r="N20" s="13"/>
      <c r="O20" s="13"/>
      <c r="P20" s="13" t="s">
        <v>417</v>
      </c>
      <c r="Q20" s="13">
        <v>43</v>
      </c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>
        <f t="shared" si="0"/>
        <v>257</v>
      </c>
      <c r="AC20" s="13">
        <v>6</v>
      </c>
      <c r="AD20" s="23"/>
    </row>
    <row r="21" spans="1:30" ht="15" thickBot="1">
      <c r="A21" s="24"/>
      <c r="B21" s="22">
        <v>1992</v>
      </c>
      <c r="C21" s="12" t="s">
        <v>17</v>
      </c>
      <c r="D21" s="43" t="s">
        <v>109</v>
      </c>
      <c r="E21" s="40">
        <v>52</v>
      </c>
      <c r="F21" s="43" t="s">
        <v>166</v>
      </c>
      <c r="G21" s="13">
        <v>44</v>
      </c>
      <c r="H21" s="71" t="s">
        <v>217</v>
      </c>
      <c r="I21" s="13">
        <v>54</v>
      </c>
      <c r="J21" s="71" t="s">
        <v>283</v>
      </c>
      <c r="K21" s="13">
        <v>58</v>
      </c>
      <c r="L21" s="13" t="s">
        <v>341</v>
      </c>
      <c r="M21" s="13">
        <v>52</v>
      </c>
      <c r="N21" s="13"/>
      <c r="O21" s="13"/>
      <c r="P21" s="13" t="s">
        <v>418</v>
      </c>
      <c r="Q21" s="13">
        <v>49</v>
      </c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>
        <f t="shared" si="0"/>
        <v>309</v>
      </c>
      <c r="AC21" s="13">
        <v>6</v>
      </c>
      <c r="AD21" s="23"/>
    </row>
    <row r="22" spans="1:30" ht="15" thickBot="1">
      <c r="A22" s="24"/>
      <c r="B22" s="22">
        <v>1992</v>
      </c>
      <c r="C22" s="12" t="s">
        <v>83</v>
      </c>
      <c r="D22" s="40" t="s">
        <v>110</v>
      </c>
      <c r="E22" s="40">
        <v>25</v>
      </c>
      <c r="F22" s="40" t="s">
        <v>169</v>
      </c>
      <c r="G22" s="13">
        <v>15</v>
      </c>
      <c r="H22" s="72" t="s">
        <v>218</v>
      </c>
      <c r="I22" s="13">
        <v>24</v>
      </c>
      <c r="J22" s="13" t="s">
        <v>255</v>
      </c>
      <c r="K22" s="13">
        <v>23</v>
      </c>
      <c r="L22" s="13" t="s">
        <v>342</v>
      </c>
      <c r="M22" s="13">
        <v>21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>
        <f t="shared" si="0"/>
        <v>108</v>
      </c>
      <c r="AC22" s="13">
        <v>5</v>
      </c>
      <c r="AD22" s="23"/>
    </row>
    <row r="23" spans="1:30" ht="15" thickBot="1">
      <c r="A23" s="24"/>
      <c r="B23" s="22">
        <v>1995</v>
      </c>
      <c r="C23" s="12" t="s">
        <v>18</v>
      </c>
      <c r="D23" s="40" t="s">
        <v>111</v>
      </c>
      <c r="E23" s="40">
        <v>51</v>
      </c>
      <c r="F23" s="43" t="s">
        <v>168</v>
      </c>
      <c r="G23" s="13">
        <v>42</v>
      </c>
      <c r="H23" s="71" t="s">
        <v>219</v>
      </c>
      <c r="I23" s="13">
        <v>56</v>
      </c>
      <c r="J23" s="71" t="s">
        <v>284</v>
      </c>
      <c r="K23" s="13">
        <v>59</v>
      </c>
      <c r="L23" s="13" t="s">
        <v>343</v>
      </c>
      <c r="M23" s="13">
        <v>53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>
        <f t="shared" si="0"/>
        <v>261</v>
      </c>
      <c r="AC23" s="13">
        <v>5</v>
      </c>
      <c r="AD23" s="23"/>
    </row>
    <row r="24" spans="1:30" ht="15" thickBot="1">
      <c r="A24" s="24"/>
      <c r="B24" s="12">
        <v>1989</v>
      </c>
      <c r="C24" s="12" t="s">
        <v>19</v>
      </c>
      <c r="D24" s="40"/>
      <c r="E24" s="40"/>
      <c r="F24" s="40" t="s">
        <v>170</v>
      </c>
      <c r="G24" s="13">
        <v>41</v>
      </c>
      <c r="H24" s="71"/>
      <c r="I24" s="13"/>
      <c r="J24" s="13"/>
      <c r="K24" s="13"/>
      <c r="L24" s="13"/>
      <c r="M24" s="13"/>
      <c r="N24" s="13" t="s">
        <v>404</v>
      </c>
      <c r="O24" s="13">
        <v>3</v>
      </c>
      <c r="P24" s="13"/>
      <c r="Q24" s="13"/>
      <c r="R24" s="13"/>
      <c r="S24" s="13"/>
      <c r="T24" s="13"/>
      <c r="U24" s="13"/>
      <c r="V24" s="13"/>
      <c r="W24" s="13"/>
      <c r="X24" s="72"/>
      <c r="Y24" s="13"/>
      <c r="Z24" s="13"/>
      <c r="AA24" s="13"/>
      <c r="AB24" s="13">
        <f t="shared" si="0"/>
        <v>44</v>
      </c>
      <c r="AC24" s="13">
        <v>2</v>
      </c>
      <c r="AD24" s="23"/>
    </row>
    <row r="25" spans="1:30" ht="15" thickBot="1">
      <c r="A25" s="24"/>
      <c r="B25" s="12">
        <v>2002</v>
      </c>
      <c r="C25" s="12" t="s">
        <v>20</v>
      </c>
      <c r="D25" s="40" t="s">
        <v>112</v>
      </c>
      <c r="E25" s="40">
        <v>50</v>
      </c>
      <c r="F25" s="43" t="s">
        <v>167</v>
      </c>
      <c r="G25" s="13">
        <v>43</v>
      </c>
      <c r="H25" s="71" t="s">
        <v>220</v>
      </c>
      <c r="I25" s="13">
        <v>55</v>
      </c>
      <c r="J25" s="13"/>
      <c r="K25" s="13"/>
      <c r="L25" s="13"/>
      <c r="M25" s="13"/>
      <c r="N25" s="13" t="s">
        <v>404</v>
      </c>
      <c r="O25" s="13">
        <v>3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>
        <f t="shared" si="0"/>
        <v>151</v>
      </c>
      <c r="AC25" s="13">
        <v>4</v>
      </c>
      <c r="AD25" s="23"/>
    </row>
    <row r="26" spans="1:30" ht="15" thickBot="1">
      <c r="A26" s="24"/>
      <c r="B26" s="12">
        <v>2006</v>
      </c>
      <c r="C26" s="12" t="s">
        <v>321</v>
      </c>
      <c r="D26" s="40"/>
      <c r="E26" s="40"/>
      <c r="F26" s="43"/>
      <c r="G26" s="13"/>
      <c r="H26" s="71"/>
      <c r="I26" s="13"/>
      <c r="J26" s="13" t="s">
        <v>322</v>
      </c>
      <c r="K26" s="13">
        <v>56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>
        <f t="shared" si="0"/>
        <v>56</v>
      </c>
      <c r="AC26" s="13">
        <v>1</v>
      </c>
      <c r="AD26" s="23"/>
    </row>
    <row r="27" spans="1:30" ht="15" thickBot="1">
      <c r="A27" s="24"/>
      <c r="B27" s="12">
        <v>2003</v>
      </c>
      <c r="C27" s="12" t="s">
        <v>323</v>
      </c>
      <c r="D27" s="40"/>
      <c r="E27" s="40"/>
      <c r="F27" s="43"/>
      <c r="G27" s="13"/>
      <c r="H27" s="71"/>
      <c r="I27" s="13"/>
      <c r="J27" s="13" t="s">
        <v>324</v>
      </c>
      <c r="K27" s="13">
        <v>46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>
        <f t="shared" ref="AB27:AB37" si="3">E27+G27+I27+K27+M27+O27+Q27+S27+U27+W27+Y27+AA27</f>
        <v>46</v>
      </c>
      <c r="AC27" s="13">
        <v>1</v>
      </c>
      <c r="AD27" s="23"/>
    </row>
    <row r="28" spans="1:30" ht="15" thickBot="1">
      <c r="A28" s="24"/>
      <c r="B28" s="12">
        <v>2006</v>
      </c>
      <c r="C28" s="12" t="s">
        <v>325</v>
      </c>
      <c r="D28" s="40"/>
      <c r="E28" s="40"/>
      <c r="F28" s="43"/>
      <c r="G28" s="13"/>
      <c r="H28" s="71"/>
      <c r="I28" s="13"/>
      <c r="J28" s="13" t="s">
        <v>326</v>
      </c>
      <c r="K28" s="13">
        <v>31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>
        <f t="shared" si="3"/>
        <v>31</v>
      </c>
      <c r="AC28" s="13">
        <v>1</v>
      </c>
      <c r="AD28" s="23"/>
    </row>
    <row r="29" spans="1:30" ht="15" thickBot="1">
      <c r="A29" s="24"/>
      <c r="B29" s="12">
        <v>1990</v>
      </c>
      <c r="C29" s="12" t="s">
        <v>21</v>
      </c>
      <c r="D29" s="40"/>
      <c r="E29" s="40"/>
      <c r="F29" s="40"/>
      <c r="G29" s="40"/>
      <c r="H29" s="71"/>
      <c r="I29" s="13"/>
      <c r="J29" s="71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>
        <f t="shared" si="3"/>
        <v>0</v>
      </c>
      <c r="AC29" s="13"/>
      <c r="AD29" s="23"/>
    </row>
    <row r="30" spans="1:30" ht="15" thickBot="1">
      <c r="A30" s="24"/>
      <c r="B30" s="12">
        <v>2003</v>
      </c>
      <c r="C30" s="12" t="s">
        <v>208</v>
      </c>
      <c r="D30" s="40"/>
      <c r="E30" s="40"/>
      <c r="F30" s="40" t="s">
        <v>175</v>
      </c>
      <c r="G30" s="40">
        <v>39</v>
      </c>
      <c r="H30" s="71"/>
      <c r="I30" s="13"/>
      <c r="J30" s="71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>
        <f t="shared" si="3"/>
        <v>39</v>
      </c>
      <c r="AC30" s="13">
        <v>1</v>
      </c>
      <c r="AD30" s="23"/>
    </row>
    <row r="31" spans="1:30" ht="15" thickBot="1">
      <c r="A31" s="24"/>
      <c r="B31" s="62">
        <v>2002</v>
      </c>
      <c r="C31" s="62" t="s">
        <v>72</v>
      </c>
      <c r="D31" s="73" t="s">
        <v>113</v>
      </c>
      <c r="E31" s="73">
        <v>45</v>
      </c>
      <c r="F31" s="73"/>
      <c r="G31" s="73"/>
      <c r="H31" s="74"/>
      <c r="I31" s="63"/>
      <c r="J31" s="74"/>
      <c r="K31" s="63"/>
      <c r="L31" s="63"/>
      <c r="M31" s="63"/>
      <c r="N31" s="63"/>
      <c r="O31" s="63"/>
      <c r="P31" s="63" t="s">
        <v>419</v>
      </c>
      <c r="Q31" s="63">
        <v>48</v>
      </c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>
        <f t="shared" si="3"/>
        <v>93</v>
      </c>
      <c r="AC31" s="63">
        <v>2</v>
      </c>
      <c r="AD31" s="23"/>
    </row>
    <row r="32" spans="1:30" ht="15" thickBot="1">
      <c r="A32" s="24"/>
      <c r="B32" s="12">
        <v>2005</v>
      </c>
      <c r="C32" s="12" t="s">
        <v>378</v>
      </c>
      <c r="D32" s="40"/>
      <c r="E32" s="40"/>
      <c r="F32" s="43"/>
      <c r="G32" s="13"/>
      <c r="H32" s="71"/>
      <c r="I32" s="13"/>
      <c r="J32" s="13"/>
      <c r="K32" s="13"/>
      <c r="L32" s="13" t="s">
        <v>379</v>
      </c>
      <c r="M32" s="13">
        <v>20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63">
        <f t="shared" si="3"/>
        <v>20</v>
      </c>
      <c r="AC32" s="13">
        <v>1</v>
      </c>
      <c r="AD32" s="23"/>
    </row>
    <row r="33" spans="1:30" ht="15" thickBot="1">
      <c r="A33" s="24"/>
      <c r="B33" s="12">
        <v>2005</v>
      </c>
      <c r="C33" s="12" t="s">
        <v>380</v>
      </c>
      <c r="D33" s="40"/>
      <c r="E33" s="40"/>
      <c r="F33" s="43"/>
      <c r="G33" s="13"/>
      <c r="H33" s="71"/>
      <c r="I33" s="13"/>
      <c r="J33" s="13"/>
      <c r="K33" s="13"/>
      <c r="L33" s="13" t="s">
        <v>381</v>
      </c>
      <c r="M33" s="13">
        <v>19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63">
        <f t="shared" si="3"/>
        <v>19</v>
      </c>
      <c r="AC33" s="13">
        <v>1</v>
      </c>
      <c r="AD33" s="23"/>
    </row>
    <row r="34" spans="1:30" ht="15" thickBot="1">
      <c r="A34" s="24"/>
      <c r="B34" s="12">
        <v>2005</v>
      </c>
      <c r="C34" s="12" t="s">
        <v>382</v>
      </c>
      <c r="D34" s="40"/>
      <c r="E34" s="40"/>
      <c r="F34" s="40"/>
      <c r="G34" s="40"/>
      <c r="H34" s="71"/>
      <c r="I34" s="13"/>
      <c r="J34" s="71"/>
      <c r="K34" s="13"/>
      <c r="L34" s="13" t="s">
        <v>383</v>
      </c>
      <c r="M34" s="13">
        <v>18</v>
      </c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63">
        <f t="shared" si="3"/>
        <v>18</v>
      </c>
      <c r="AC34" s="13">
        <v>1</v>
      </c>
      <c r="AD34" s="23"/>
    </row>
    <row r="35" spans="1:30" ht="15" thickBot="1">
      <c r="A35" s="24"/>
      <c r="B35" s="12">
        <v>2004</v>
      </c>
      <c r="C35" s="12" t="s">
        <v>384</v>
      </c>
      <c r="D35" s="40"/>
      <c r="E35" s="40"/>
      <c r="F35" s="40"/>
      <c r="G35" s="40"/>
      <c r="H35" s="71"/>
      <c r="I35" s="13"/>
      <c r="J35" s="71"/>
      <c r="K35" s="13"/>
      <c r="L35" s="13" t="s">
        <v>385</v>
      </c>
      <c r="M35" s="13">
        <v>3</v>
      </c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63">
        <f t="shared" si="3"/>
        <v>3</v>
      </c>
      <c r="AC35" s="13">
        <v>1</v>
      </c>
      <c r="AD35" s="23"/>
    </row>
    <row r="36" spans="1:30" ht="15" thickBot="1">
      <c r="A36" s="24"/>
      <c r="B36" s="12">
        <v>2005</v>
      </c>
      <c r="C36" s="12" t="s">
        <v>453</v>
      </c>
      <c r="D36" s="40"/>
      <c r="E36" s="40"/>
      <c r="F36" s="40"/>
      <c r="G36" s="40"/>
      <c r="H36" s="71"/>
      <c r="I36" s="13"/>
      <c r="J36" s="71"/>
      <c r="K36" s="13"/>
      <c r="L36" s="13"/>
      <c r="M36" s="13"/>
      <c r="N36" s="13" t="s">
        <v>404</v>
      </c>
      <c r="O36" s="13">
        <v>3</v>
      </c>
      <c r="P36" s="13" t="s">
        <v>454</v>
      </c>
      <c r="Q36" s="13">
        <v>10</v>
      </c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63">
        <f t="shared" si="3"/>
        <v>13</v>
      </c>
      <c r="AC36" s="13">
        <v>2</v>
      </c>
      <c r="AD36" s="23"/>
    </row>
    <row r="37" spans="1:30" ht="15" thickBot="1">
      <c r="A37" s="61"/>
      <c r="B37" s="62">
        <v>2004</v>
      </c>
      <c r="C37" s="62" t="s">
        <v>386</v>
      </c>
      <c r="D37" s="73"/>
      <c r="E37" s="73"/>
      <c r="F37" s="73"/>
      <c r="G37" s="73"/>
      <c r="H37" s="74"/>
      <c r="I37" s="63"/>
      <c r="J37" s="74"/>
      <c r="K37" s="63"/>
      <c r="L37" s="63" t="s">
        <v>387</v>
      </c>
      <c r="M37" s="63">
        <v>5</v>
      </c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>
        <f t="shared" si="3"/>
        <v>5</v>
      </c>
      <c r="AC37" s="63">
        <v>1</v>
      </c>
      <c r="AD37" s="64"/>
    </row>
    <row r="38" spans="1:30" ht="15" thickBot="1">
      <c r="A38" s="25" t="s">
        <v>22</v>
      </c>
      <c r="B38" s="22">
        <v>1983</v>
      </c>
      <c r="C38" s="12" t="s">
        <v>23</v>
      </c>
      <c r="D38" s="40"/>
      <c r="E38" s="40"/>
      <c r="F38" s="40"/>
      <c r="G38" s="40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>
        <f t="shared" si="0"/>
        <v>0</v>
      </c>
      <c r="AC38" s="13"/>
      <c r="AD38" s="26"/>
    </row>
    <row r="39" spans="1:30" ht="15" thickBot="1">
      <c r="A39" s="25"/>
      <c r="B39" s="22">
        <v>1984</v>
      </c>
      <c r="C39" s="12" t="s">
        <v>262</v>
      </c>
      <c r="D39" s="40"/>
      <c r="E39" s="40"/>
      <c r="F39" s="40"/>
      <c r="G39" s="40"/>
      <c r="H39" s="13" t="s">
        <v>263</v>
      </c>
      <c r="I39" s="13">
        <v>51</v>
      </c>
      <c r="J39" s="13" t="s">
        <v>285</v>
      </c>
      <c r="K39" s="13">
        <v>54</v>
      </c>
      <c r="L39" s="13"/>
      <c r="M39" s="13"/>
      <c r="N39" s="13"/>
      <c r="O39" s="13"/>
      <c r="P39" s="13" t="s">
        <v>420</v>
      </c>
      <c r="Q39" s="13">
        <v>42</v>
      </c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>
        <f t="shared" si="0"/>
        <v>147</v>
      </c>
      <c r="AC39" s="13">
        <v>3</v>
      </c>
      <c r="AD39" s="26"/>
    </row>
    <row r="40" spans="1:30" ht="15" thickBot="1">
      <c r="A40" s="25"/>
      <c r="B40" s="12">
        <v>1985</v>
      </c>
      <c r="C40" s="12" t="s">
        <v>68</v>
      </c>
      <c r="D40" s="40"/>
      <c r="E40" s="40"/>
      <c r="F40" s="40"/>
      <c r="G40" s="40"/>
      <c r="H40" s="13"/>
      <c r="I40" s="13"/>
      <c r="J40" s="13" t="s">
        <v>320</v>
      </c>
      <c r="K40" s="13">
        <v>34</v>
      </c>
      <c r="L40" s="13" t="s">
        <v>344</v>
      </c>
      <c r="M40" s="13">
        <v>28</v>
      </c>
      <c r="N40" s="13" t="s">
        <v>404</v>
      </c>
      <c r="O40" s="13">
        <v>3</v>
      </c>
      <c r="P40" s="13" t="s">
        <v>421</v>
      </c>
      <c r="Q40" s="13">
        <v>27</v>
      </c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>
        <f t="shared" si="0"/>
        <v>92</v>
      </c>
      <c r="AC40" s="13">
        <v>4</v>
      </c>
      <c r="AD40" s="26"/>
    </row>
    <row r="41" spans="1:30" ht="15" thickBot="1">
      <c r="A41" s="27"/>
      <c r="B41" s="12">
        <v>1982</v>
      </c>
      <c r="C41" s="12" t="s">
        <v>24</v>
      </c>
      <c r="D41" s="40" t="s">
        <v>114</v>
      </c>
      <c r="E41" s="40">
        <v>39</v>
      </c>
      <c r="F41" s="40" t="s">
        <v>171</v>
      </c>
      <c r="G41" s="40">
        <v>34</v>
      </c>
      <c r="H41" s="13" t="s">
        <v>221</v>
      </c>
      <c r="I41" s="13">
        <v>1</v>
      </c>
      <c r="J41" s="13" t="s">
        <v>286</v>
      </c>
      <c r="K41" s="13">
        <v>29</v>
      </c>
      <c r="L41" s="13" t="s">
        <v>345</v>
      </c>
      <c r="M41" s="13">
        <v>46</v>
      </c>
      <c r="N41" s="13" t="s">
        <v>405</v>
      </c>
      <c r="O41" s="13">
        <v>3</v>
      </c>
      <c r="P41" s="13" t="s">
        <v>422</v>
      </c>
      <c r="Q41" s="13">
        <v>1</v>
      </c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>
        <f t="shared" si="0"/>
        <v>153</v>
      </c>
      <c r="AC41" s="13">
        <v>7</v>
      </c>
      <c r="AD41" s="26"/>
    </row>
    <row r="42" spans="1:30" ht="15" thickBot="1">
      <c r="A42" s="27"/>
      <c r="B42" s="12">
        <v>1984</v>
      </c>
      <c r="C42" s="12" t="s">
        <v>137</v>
      </c>
      <c r="D42" s="40" t="s">
        <v>138</v>
      </c>
      <c r="E42" s="40">
        <v>40</v>
      </c>
      <c r="F42" s="40"/>
      <c r="G42" s="40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>
        <f t="shared" si="0"/>
        <v>40</v>
      </c>
      <c r="AC42" s="13">
        <v>1</v>
      </c>
      <c r="AD42" s="26"/>
    </row>
    <row r="43" spans="1:30" ht="15" thickBot="1">
      <c r="A43" s="28"/>
      <c r="B43" s="12">
        <v>1982</v>
      </c>
      <c r="C43" s="12" t="s">
        <v>26</v>
      </c>
      <c r="D43" s="75" t="s">
        <v>117</v>
      </c>
      <c r="E43" s="40">
        <v>49</v>
      </c>
      <c r="F43" s="43" t="s">
        <v>172</v>
      </c>
      <c r="G43" s="40">
        <v>38</v>
      </c>
      <c r="H43" s="71" t="s">
        <v>222</v>
      </c>
      <c r="I43" s="13">
        <v>52</v>
      </c>
      <c r="J43" s="71" t="s">
        <v>287</v>
      </c>
      <c r="K43" s="13">
        <v>57</v>
      </c>
      <c r="L43" s="13"/>
      <c r="M43" s="13"/>
      <c r="N43" s="13" t="s">
        <v>404</v>
      </c>
      <c r="O43" s="13">
        <v>3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76"/>
      <c r="AA43" s="76"/>
      <c r="AB43" s="13">
        <f t="shared" si="0"/>
        <v>199</v>
      </c>
      <c r="AC43" s="13">
        <v>5</v>
      </c>
      <c r="AD43" s="26"/>
    </row>
    <row r="44" spans="1:30" ht="15" thickBot="1">
      <c r="A44" s="27"/>
      <c r="B44" s="12">
        <v>1984</v>
      </c>
      <c r="C44" s="12" t="s">
        <v>28</v>
      </c>
      <c r="D44" s="75" t="s">
        <v>116</v>
      </c>
      <c r="E44" s="40">
        <v>29</v>
      </c>
      <c r="F44" s="40" t="s">
        <v>173</v>
      </c>
      <c r="G44" s="40">
        <v>23</v>
      </c>
      <c r="H44" s="13" t="s">
        <v>223</v>
      </c>
      <c r="I44" s="13">
        <v>35</v>
      </c>
      <c r="J44" s="13" t="s">
        <v>223</v>
      </c>
      <c r="K44" s="13">
        <v>38</v>
      </c>
      <c r="L44" s="13" t="s">
        <v>346</v>
      </c>
      <c r="M44" s="13">
        <v>37</v>
      </c>
      <c r="N44" s="13"/>
      <c r="O44" s="13"/>
      <c r="P44" s="13" t="s">
        <v>423</v>
      </c>
      <c r="Q44" s="13">
        <v>32</v>
      </c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>
        <f t="shared" si="0"/>
        <v>194</v>
      </c>
      <c r="AC44" s="13">
        <v>6</v>
      </c>
      <c r="AD44" s="26"/>
    </row>
    <row r="45" spans="1:30" ht="15" thickBot="1">
      <c r="A45" s="29" t="s">
        <v>29</v>
      </c>
      <c r="B45" s="12">
        <v>1981</v>
      </c>
      <c r="C45" s="12" t="s">
        <v>25</v>
      </c>
      <c r="D45" s="40" t="s">
        <v>115</v>
      </c>
      <c r="E45" s="40">
        <v>48</v>
      </c>
      <c r="F45" s="40" t="s">
        <v>174</v>
      </c>
      <c r="G45" s="40">
        <v>40</v>
      </c>
      <c r="H45" s="13" t="s">
        <v>224</v>
      </c>
      <c r="I45" s="13">
        <v>53</v>
      </c>
      <c r="J45" s="13" t="s">
        <v>288</v>
      </c>
      <c r="K45" s="13">
        <v>3</v>
      </c>
      <c r="L45" s="13" t="s">
        <v>111</v>
      </c>
      <c r="M45" s="13">
        <v>51</v>
      </c>
      <c r="N45" s="13" t="s">
        <v>404</v>
      </c>
      <c r="O45" s="13">
        <v>3</v>
      </c>
      <c r="P45" s="13" t="s">
        <v>424</v>
      </c>
      <c r="Q45" s="13">
        <v>47</v>
      </c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>
        <f t="shared" si="0"/>
        <v>245</v>
      </c>
      <c r="AC45" s="13">
        <v>7</v>
      </c>
      <c r="AD45" s="30"/>
    </row>
    <row r="46" spans="1:30" ht="15" thickBot="1">
      <c r="A46" s="29"/>
      <c r="B46" s="12">
        <v>1980</v>
      </c>
      <c r="C46" s="12" t="s">
        <v>27</v>
      </c>
      <c r="D46" s="40" t="s">
        <v>119</v>
      </c>
      <c r="E46" s="40">
        <v>46</v>
      </c>
      <c r="F46" s="40" t="s">
        <v>176</v>
      </c>
      <c r="G46" s="40">
        <v>37</v>
      </c>
      <c r="H46" s="13" t="s">
        <v>225</v>
      </c>
      <c r="I46" s="13">
        <v>50</v>
      </c>
      <c r="J46" s="13" t="s">
        <v>289</v>
      </c>
      <c r="K46" s="13">
        <v>55</v>
      </c>
      <c r="L46" s="13" t="s">
        <v>347</v>
      </c>
      <c r="M46" s="13">
        <v>49</v>
      </c>
      <c r="N46" s="13" t="s">
        <v>404</v>
      </c>
      <c r="O46" s="13">
        <v>3</v>
      </c>
      <c r="P46" s="13" t="s">
        <v>429</v>
      </c>
      <c r="Q46" s="13">
        <v>46</v>
      </c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>
        <f>E46+G46+I46+K46+M46+O46+Q46+S46+U46+W46+Y46+AA46</f>
        <v>286</v>
      </c>
      <c r="AC46" s="13">
        <v>7</v>
      </c>
      <c r="AD46" s="30"/>
    </row>
    <row r="47" spans="1:30" ht="15" thickBot="1">
      <c r="A47" s="29"/>
      <c r="B47" s="12">
        <v>1981</v>
      </c>
      <c r="C47" s="12" t="s">
        <v>451</v>
      </c>
      <c r="D47" s="40"/>
      <c r="E47" s="40"/>
      <c r="F47" s="40"/>
      <c r="G47" s="40"/>
      <c r="H47" s="13"/>
      <c r="I47" s="13"/>
      <c r="J47" s="13"/>
      <c r="K47" s="13"/>
      <c r="L47" s="13"/>
      <c r="M47" s="13"/>
      <c r="N47" s="13" t="s">
        <v>404</v>
      </c>
      <c r="O47" s="13">
        <v>3</v>
      </c>
      <c r="P47" s="13" t="s">
        <v>452</v>
      </c>
      <c r="Q47" s="13">
        <v>30</v>
      </c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>
        <f>E47+G47+I47+K47+M47+O47+Q47+S47+U47+W47+Y47+AA47</f>
        <v>33</v>
      </c>
      <c r="AC47" s="13">
        <v>2</v>
      </c>
      <c r="AD47" s="30"/>
    </row>
    <row r="48" spans="1:30" ht="15" thickBot="1">
      <c r="A48" s="31"/>
      <c r="B48" s="12">
        <v>1978</v>
      </c>
      <c r="C48" s="12" t="s">
        <v>31</v>
      </c>
      <c r="D48" s="40" t="s">
        <v>120</v>
      </c>
      <c r="E48" s="40">
        <v>36</v>
      </c>
      <c r="F48" s="40"/>
      <c r="G48" s="40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>
        <f t="shared" si="0"/>
        <v>36</v>
      </c>
      <c r="AC48" s="13">
        <v>1</v>
      </c>
      <c r="AD48" s="30"/>
    </row>
    <row r="49" spans="1:30" ht="15" thickBot="1">
      <c r="A49" s="29"/>
      <c r="B49" s="12">
        <v>1978</v>
      </c>
      <c r="C49" s="12" t="s">
        <v>69</v>
      </c>
      <c r="D49" s="43" t="s">
        <v>123</v>
      </c>
      <c r="E49" s="40">
        <v>44</v>
      </c>
      <c r="F49" s="43" t="s">
        <v>177</v>
      </c>
      <c r="G49" s="40">
        <v>36</v>
      </c>
      <c r="H49" s="71" t="s">
        <v>226</v>
      </c>
      <c r="I49" s="13">
        <v>43</v>
      </c>
      <c r="J49" s="71" t="s">
        <v>290</v>
      </c>
      <c r="K49" s="13">
        <v>48</v>
      </c>
      <c r="L49" s="72" t="s">
        <v>348</v>
      </c>
      <c r="M49" s="13">
        <v>47</v>
      </c>
      <c r="N49" s="13" t="s">
        <v>404</v>
      </c>
      <c r="O49" s="13">
        <v>3</v>
      </c>
      <c r="P49" s="13" t="s">
        <v>425</v>
      </c>
      <c r="Q49" s="13">
        <v>41</v>
      </c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>
        <f t="shared" si="0"/>
        <v>262</v>
      </c>
      <c r="AC49" s="13">
        <v>7</v>
      </c>
      <c r="AD49" s="30"/>
    </row>
    <row r="50" spans="1:30" ht="15" thickBot="1">
      <c r="A50" s="29"/>
      <c r="B50" s="12">
        <v>1978</v>
      </c>
      <c r="C50" s="12" t="s">
        <v>266</v>
      </c>
      <c r="D50" s="43"/>
      <c r="E50" s="40"/>
      <c r="F50" s="43"/>
      <c r="G50" s="40"/>
      <c r="H50" s="71" t="s">
        <v>267</v>
      </c>
      <c r="I50" s="13">
        <v>32</v>
      </c>
      <c r="J50" s="71"/>
      <c r="K50" s="13"/>
      <c r="L50" s="72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>
        <f t="shared" si="0"/>
        <v>32</v>
      </c>
      <c r="AC50" s="13">
        <v>1</v>
      </c>
      <c r="AD50" s="30"/>
    </row>
    <row r="51" spans="1:30" ht="15" thickBot="1">
      <c r="A51" s="29"/>
      <c r="B51" s="12">
        <v>1979</v>
      </c>
      <c r="C51" s="12" t="s">
        <v>264</v>
      </c>
      <c r="D51" s="43"/>
      <c r="E51" s="40"/>
      <c r="F51" s="43"/>
      <c r="G51" s="40"/>
      <c r="H51" s="71" t="s">
        <v>265</v>
      </c>
      <c r="I51" s="13">
        <v>36</v>
      </c>
      <c r="J51" s="71" t="s">
        <v>291</v>
      </c>
      <c r="K51" s="13">
        <v>41</v>
      </c>
      <c r="L51" s="72" t="s">
        <v>349</v>
      </c>
      <c r="M51" s="13">
        <v>41</v>
      </c>
      <c r="N51" s="13" t="s">
        <v>404</v>
      </c>
      <c r="O51" s="13">
        <v>3</v>
      </c>
      <c r="P51" s="13" t="s">
        <v>426</v>
      </c>
      <c r="Q51" s="13">
        <v>36</v>
      </c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>
        <f t="shared" si="0"/>
        <v>157</v>
      </c>
      <c r="AC51" s="13">
        <v>5</v>
      </c>
      <c r="AD51" s="30"/>
    </row>
    <row r="52" spans="1:30" ht="15" thickBot="1">
      <c r="A52" s="29"/>
      <c r="B52" s="12">
        <v>1979</v>
      </c>
      <c r="C52" s="12" t="s">
        <v>76</v>
      </c>
      <c r="D52" s="43" t="s">
        <v>124</v>
      </c>
      <c r="E52" s="40">
        <v>41</v>
      </c>
      <c r="F52" s="43" t="s">
        <v>178</v>
      </c>
      <c r="G52" s="40">
        <v>35</v>
      </c>
      <c r="H52" s="71" t="s">
        <v>227</v>
      </c>
      <c r="I52" s="13">
        <v>49</v>
      </c>
      <c r="J52" s="71" t="s">
        <v>181</v>
      </c>
      <c r="K52" s="13">
        <v>49</v>
      </c>
      <c r="L52" s="72" t="s">
        <v>350</v>
      </c>
      <c r="M52" s="13">
        <v>50</v>
      </c>
      <c r="N52" s="13" t="s">
        <v>404</v>
      </c>
      <c r="O52" s="13">
        <v>3</v>
      </c>
      <c r="P52" s="13" t="s">
        <v>427</v>
      </c>
      <c r="Q52" s="13">
        <v>45</v>
      </c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>
        <f t="shared" si="0"/>
        <v>272</v>
      </c>
      <c r="AC52" s="13">
        <v>7</v>
      </c>
      <c r="AD52" s="30"/>
    </row>
    <row r="53" spans="1:30" ht="15" thickBot="1">
      <c r="A53" s="32" t="s">
        <v>32</v>
      </c>
      <c r="B53" s="12">
        <v>1973</v>
      </c>
      <c r="C53" s="12" t="s">
        <v>71</v>
      </c>
      <c r="D53" s="40" t="s">
        <v>127</v>
      </c>
      <c r="E53" s="40">
        <v>33</v>
      </c>
      <c r="F53" s="40" t="s">
        <v>179</v>
      </c>
      <c r="G53" s="40">
        <v>27</v>
      </c>
      <c r="H53" s="13" t="s">
        <v>228</v>
      </c>
      <c r="I53" s="13">
        <v>39</v>
      </c>
      <c r="J53" s="13" t="s">
        <v>292</v>
      </c>
      <c r="K53" s="13">
        <v>42</v>
      </c>
      <c r="L53" s="13" t="s">
        <v>351</v>
      </c>
      <c r="M53" s="13">
        <v>38</v>
      </c>
      <c r="N53" s="13" t="s">
        <v>404</v>
      </c>
      <c r="O53" s="13">
        <v>3</v>
      </c>
      <c r="P53" s="13" t="s">
        <v>428</v>
      </c>
      <c r="Q53" s="13">
        <v>39</v>
      </c>
      <c r="R53" s="13"/>
      <c r="S53" s="13"/>
      <c r="T53" s="13"/>
      <c r="U53" s="13"/>
      <c r="V53" s="13"/>
      <c r="W53" s="13"/>
      <c r="X53" s="13"/>
      <c r="Y53" s="13"/>
      <c r="Z53" s="76"/>
      <c r="AA53" s="76"/>
      <c r="AB53" s="13">
        <f t="shared" si="0"/>
        <v>221</v>
      </c>
      <c r="AC53" s="13">
        <v>7</v>
      </c>
      <c r="AD53" s="33"/>
    </row>
    <row r="54" spans="1:30" ht="15" thickBot="1">
      <c r="A54" s="32"/>
      <c r="B54" s="12">
        <v>1976</v>
      </c>
      <c r="C54" s="12" t="s">
        <v>89</v>
      </c>
      <c r="D54" s="40" t="s">
        <v>118</v>
      </c>
      <c r="E54" s="40">
        <v>35</v>
      </c>
      <c r="F54" s="40" t="s">
        <v>180</v>
      </c>
      <c r="G54" s="40">
        <v>30</v>
      </c>
      <c r="H54" s="13" t="s">
        <v>229</v>
      </c>
      <c r="I54" s="13">
        <v>46</v>
      </c>
      <c r="J54" s="13" t="s">
        <v>293</v>
      </c>
      <c r="K54" s="13">
        <v>47</v>
      </c>
      <c r="L54" s="13" t="s">
        <v>352</v>
      </c>
      <c r="M54" s="13">
        <v>42</v>
      </c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76"/>
      <c r="AA54" s="76"/>
      <c r="AB54" s="13">
        <f t="shared" si="0"/>
        <v>200</v>
      </c>
      <c r="AC54" s="13">
        <v>5</v>
      </c>
      <c r="AD54" s="33"/>
    </row>
    <row r="55" spans="1:30" ht="15" thickBot="1">
      <c r="A55" s="32"/>
      <c r="B55" s="12">
        <v>1976</v>
      </c>
      <c r="C55" s="12" t="s">
        <v>73</v>
      </c>
      <c r="D55" s="40" t="s">
        <v>121</v>
      </c>
      <c r="E55" s="40">
        <v>42</v>
      </c>
      <c r="F55" s="40" t="s">
        <v>181</v>
      </c>
      <c r="G55" s="40">
        <v>34</v>
      </c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76"/>
      <c r="AA55" s="76"/>
      <c r="AB55" s="13">
        <f t="shared" si="0"/>
        <v>76</v>
      </c>
      <c r="AC55" s="13">
        <v>2</v>
      </c>
      <c r="AD55" s="33"/>
    </row>
    <row r="56" spans="1:30" ht="15" thickBot="1">
      <c r="A56" s="32"/>
      <c r="B56" s="12">
        <v>1976</v>
      </c>
      <c r="C56" s="12" t="s">
        <v>77</v>
      </c>
      <c r="D56" s="40" t="s">
        <v>125</v>
      </c>
      <c r="E56" s="40">
        <v>14</v>
      </c>
      <c r="F56" s="40"/>
      <c r="G56" s="40"/>
      <c r="H56" s="13" t="s">
        <v>230</v>
      </c>
      <c r="I56" s="13">
        <v>21</v>
      </c>
      <c r="J56" s="13" t="s">
        <v>294</v>
      </c>
      <c r="K56" s="13">
        <v>30</v>
      </c>
      <c r="L56" s="13"/>
      <c r="M56" s="13"/>
      <c r="N56" s="13" t="s">
        <v>404</v>
      </c>
      <c r="O56" s="13">
        <v>3</v>
      </c>
      <c r="P56" s="13" t="s">
        <v>430</v>
      </c>
      <c r="Q56" s="13">
        <v>20</v>
      </c>
      <c r="R56" s="13"/>
      <c r="S56" s="13"/>
      <c r="T56" s="13"/>
      <c r="U56" s="13"/>
      <c r="V56" s="13"/>
      <c r="W56" s="13"/>
      <c r="X56" s="13"/>
      <c r="Y56" s="13"/>
      <c r="Z56" s="76"/>
      <c r="AA56" s="76"/>
      <c r="AB56" s="13">
        <f t="shared" si="0"/>
        <v>88</v>
      </c>
      <c r="AC56" s="13">
        <v>5</v>
      </c>
      <c r="AD56" s="33"/>
    </row>
    <row r="57" spans="1:30" ht="15" thickBot="1">
      <c r="A57" s="32"/>
      <c r="B57" s="12">
        <v>1976</v>
      </c>
      <c r="C57" s="12" t="s">
        <v>74</v>
      </c>
      <c r="D57" s="40" t="s">
        <v>122</v>
      </c>
      <c r="E57" s="40">
        <v>37</v>
      </c>
      <c r="F57" s="40"/>
      <c r="G57" s="40"/>
      <c r="H57" s="13" t="s">
        <v>231</v>
      </c>
      <c r="I57" s="13">
        <v>45</v>
      </c>
      <c r="J57" s="13" t="s">
        <v>295</v>
      </c>
      <c r="K57" s="13">
        <v>44</v>
      </c>
      <c r="L57" s="13" t="s">
        <v>353</v>
      </c>
      <c r="M57" s="13">
        <v>43</v>
      </c>
      <c r="N57" s="13"/>
      <c r="O57" s="13"/>
      <c r="P57" s="13" t="s">
        <v>431</v>
      </c>
      <c r="Q57" s="13">
        <v>9</v>
      </c>
      <c r="R57" s="13"/>
      <c r="S57" s="13"/>
      <c r="T57" s="13"/>
      <c r="U57" s="13"/>
      <c r="V57" s="13"/>
      <c r="W57" s="13"/>
      <c r="X57" s="13"/>
      <c r="Y57" s="13"/>
      <c r="Z57" s="76"/>
      <c r="AA57" s="76"/>
      <c r="AB57" s="13">
        <f t="shared" si="0"/>
        <v>178</v>
      </c>
      <c r="AC57" s="13">
        <v>5</v>
      </c>
      <c r="AD57" s="33"/>
    </row>
    <row r="58" spans="1:30" ht="16" customHeight="1" thickBot="1">
      <c r="A58" s="32"/>
      <c r="B58" s="12">
        <v>1976</v>
      </c>
      <c r="C58" s="12" t="s">
        <v>128</v>
      </c>
      <c r="D58" s="40" t="s">
        <v>129</v>
      </c>
      <c r="E58" s="40">
        <v>24</v>
      </c>
      <c r="F58" s="40"/>
      <c r="G58" s="40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76"/>
      <c r="AA58" s="76"/>
      <c r="AB58" s="13">
        <f t="shared" si="0"/>
        <v>24</v>
      </c>
      <c r="AC58" s="13">
        <v>1</v>
      </c>
      <c r="AD58" s="33"/>
    </row>
    <row r="59" spans="1:30" ht="15" thickBot="1">
      <c r="A59" s="32"/>
      <c r="B59" s="12">
        <v>1975</v>
      </c>
      <c r="C59" s="12" t="s">
        <v>30</v>
      </c>
      <c r="D59" s="40" t="s">
        <v>126</v>
      </c>
      <c r="E59" s="40">
        <v>26</v>
      </c>
      <c r="F59" s="40" t="s">
        <v>182</v>
      </c>
      <c r="G59" s="40">
        <v>21</v>
      </c>
      <c r="H59" s="13" t="s">
        <v>232</v>
      </c>
      <c r="I59" s="13">
        <v>28</v>
      </c>
      <c r="J59" s="13" t="s">
        <v>296</v>
      </c>
      <c r="K59" s="13">
        <v>28</v>
      </c>
      <c r="L59" s="13" t="s">
        <v>354</v>
      </c>
      <c r="M59" s="13">
        <v>30</v>
      </c>
      <c r="N59" s="13" t="s">
        <v>404</v>
      </c>
      <c r="O59" s="13">
        <v>3</v>
      </c>
      <c r="P59" s="13" t="s">
        <v>432</v>
      </c>
      <c r="Q59" s="13">
        <v>29</v>
      </c>
      <c r="R59" s="13"/>
      <c r="S59" s="13"/>
      <c r="T59" s="13"/>
      <c r="U59" s="13"/>
      <c r="V59" s="13"/>
      <c r="W59" s="13"/>
      <c r="X59" s="13"/>
      <c r="Y59" s="13"/>
      <c r="Z59" s="76"/>
      <c r="AA59" s="76"/>
      <c r="AB59" s="13">
        <f t="shared" si="0"/>
        <v>165</v>
      </c>
      <c r="AC59" s="13">
        <v>7</v>
      </c>
      <c r="AD59" s="33"/>
    </row>
    <row r="60" spans="1:30" ht="15" thickBot="1">
      <c r="A60" s="34" t="s">
        <v>33</v>
      </c>
      <c r="B60" s="12"/>
      <c r="C60" s="12"/>
      <c r="D60" s="40"/>
      <c r="E60" s="40"/>
      <c r="F60" s="40"/>
      <c r="G60" s="40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76"/>
      <c r="AA60" s="76"/>
      <c r="AB60" s="13">
        <f t="shared" si="0"/>
        <v>0</v>
      </c>
      <c r="AC60" s="13"/>
      <c r="AD60" s="35"/>
    </row>
    <row r="61" spans="1:30" ht="15" thickBot="1">
      <c r="A61" s="36" t="s">
        <v>183</v>
      </c>
      <c r="B61" s="11">
        <v>1962</v>
      </c>
      <c r="C61" s="12" t="s">
        <v>36</v>
      </c>
      <c r="D61" s="40" t="s">
        <v>132</v>
      </c>
      <c r="E61" s="40">
        <v>34</v>
      </c>
      <c r="F61" s="40" t="s">
        <v>185</v>
      </c>
      <c r="G61" s="40">
        <v>32</v>
      </c>
      <c r="H61" s="13" t="s">
        <v>233</v>
      </c>
      <c r="I61" s="13">
        <v>40</v>
      </c>
      <c r="J61" s="13" t="s">
        <v>297</v>
      </c>
      <c r="K61" s="13">
        <v>43</v>
      </c>
      <c r="L61" s="13" t="s">
        <v>355</v>
      </c>
      <c r="M61" s="13">
        <v>44</v>
      </c>
      <c r="N61" s="13" t="s">
        <v>404</v>
      </c>
      <c r="O61" s="13">
        <v>3</v>
      </c>
      <c r="P61" s="72" t="s">
        <v>433</v>
      </c>
      <c r="Q61" s="13">
        <v>40</v>
      </c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>
        <f t="shared" si="0"/>
        <v>236</v>
      </c>
      <c r="AC61" s="13">
        <v>7</v>
      </c>
      <c r="AD61" s="37"/>
    </row>
    <row r="62" spans="1:30" ht="15" thickBot="1">
      <c r="A62" s="36"/>
      <c r="B62" s="12">
        <v>1963</v>
      </c>
      <c r="C62" s="12" t="s">
        <v>38</v>
      </c>
      <c r="D62" s="40" t="s">
        <v>134</v>
      </c>
      <c r="E62" s="40">
        <v>30</v>
      </c>
      <c r="F62" s="40" t="s">
        <v>187</v>
      </c>
      <c r="G62" s="40">
        <v>19</v>
      </c>
      <c r="H62" s="13" t="s">
        <v>234</v>
      </c>
      <c r="I62" s="13">
        <v>23</v>
      </c>
      <c r="J62" s="13" t="s">
        <v>298</v>
      </c>
      <c r="K62" s="13">
        <v>32</v>
      </c>
      <c r="L62" s="13" t="s">
        <v>356</v>
      </c>
      <c r="M62" s="13">
        <v>32</v>
      </c>
      <c r="N62" s="13" t="s">
        <v>404</v>
      </c>
      <c r="O62" s="13">
        <v>3</v>
      </c>
      <c r="P62" s="13" t="s">
        <v>434</v>
      </c>
      <c r="Q62" s="13">
        <v>25</v>
      </c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>
        <f t="shared" ref="AB62" si="4">E62+G62+I62+K62+M62+O62+Q62+S62+U62+W62+Y62+AA62</f>
        <v>164</v>
      </c>
      <c r="AC62" s="13">
        <v>7</v>
      </c>
      <c r="AD62" s="37"/>
    </row>
    <row r="63" spans="1:30" ht="15" thickBot="1">
      <c r="A63" s="36"/>
      <c r="B63" s="12">
        <v>1966</v>
      </c>
      <c r="C63" s="12" t="s">
        <v>34</v>
      </c>
      <c r="D63" s="40" t="s">
        <v>130</v>
      </c>
      <c r="E63" s="40">
        <v>27</v>
      </c>
      <c r="F63" s="40" t="s">
        <v>186</v>
      </c>
      <c r="G63" s="40">
        <v>35</v>
      </c>
      <c r="H63" s="13" t="s">
        <v>235</v>
      </c>
      <c r="I63" s="13">
        <v>34</v>
      </c>
      <c r="J63" s="13" t="s">
        <v>299</v>
      </c>
      <c r="K63" s="13">
        <v>39</v>
      </c>
      <c r="L63" s="13" t="s">
        <v>357</v>
      </c>
      <c r="M63" s="13">
        <v>34</v>
      </c>
      <c r="N63" s="13" t="s">
        <v>404</v>
      </c>
      <c r="O63" s="13">
        <v>3</v>
      </c>
      <c r="P63" s="13" t="s">
        <v>435</v>
      </c>
      <c r="Q63" s="13">
        <v>28</v>
      </c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>
        <f t="shared" si="0"/>
        <v>200</v>
      </c>
      <c r="AC63" s="13">
        <v>7</v>
      </c>
      <c r="AD63" s="37"/>
    </row>
    <row r="64" spans="1:30" ht="15" thickBot="1">
      <c r="A64" s="21" t="s">
        <v>184</v>
      </c>
      <c r="B64" s="12">
        <v>1957</v>
      </c>
      <c r="C64" s="12" t="s">
        <v>37</v>
      </c>
      <c r="D64" s="40" t="s">
        <v>133</v>
      </c>
      <c r="E64" s="40">
        <v>16</v>
      </c>
      <c r="F64" s="40" t="s">
        <v>189</v>
      </c>
      <c r="G64" s="40">
        <v>10</v>
      </c>
      <c r="H64" s="13" t="s">
        <v>236</v>
      </c>
      <c r="I64" s="13">
        <v>15</v>
      </c>
      <c r="J64" s="13" t="s">
        <v>300</v>
      </c>
      <c r="K64" s="13">
        <v>22</v>
      </c>
      <c r="L64" s="13" t="s">
        <v>358</v>
      </c>
      <c r="M64" s="13">
        <v>14</v>
      </c>
      <c r="N64" s="13" t="s">
        <v>404</v>
      </c>
      <c r="O64" s="13">
        <v>3</v>
      </c>
      <c r="P64" s="13" t="s">
        <v>335</v>
      </c>
      <c r="Q64" s="13">
        <v>19</v>
      </c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>
        <f t="shared" si="0"/>
        <v>99</v>
      </c>
      <c r="AC64" s="13">
        <v>7</v>
      </c>
      <c r="AD64" s="23"/>
    </row>
    <row r="65" spans="1:30" ht="15" thickBot="1">
      <c r="A65" s="21"/>
      <c r="B65" s="11">
        <v>1957</v>
      </c>
      <c r="C65" s="12" t="s">
        <v>35</v>
      </c>
      <c r="D65" s="40" t="s">
        <v>131</v>
      </c>
      <c r="E65" s="40">
        <v>21</v>
      </c>
      <c r="F65" s="40" t="s">
        <v>188</v>
      </c>
      <c r="G65" s="40">
        <v>17</v>
      </c>
      <c r="H65" s="13" t="s">
        <v>237</v>
      </c>
      <c r="I65" s="13">
        <v>27</v>
      </c>
      <c r="J65" s="13"/>
      <c r="K65" s="13"/>
      <c r="L65" s="13" t="s">
        <v>359</v>
      </c>
      <c r="M65" s="13">
        <v>27</v>
      </c>
      <c r="N65" s="13" t="s">
        <v>404</v>
      </c>
      <c r="O65" s="13">
        <v>3</v>
      </c>
      <c r="P65" s="13" t="s">
        <v>436</v>
      </c>
      <c r="Q65" s="13">
        <v>24</v>
      </c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>
        <f t="shared" ref="AB65" si="5">E65+G65+I65+K65+M65+O65+Q65+S65+U65+W65+Y65+AA65</f>
        <v>119</v>
      </c>
      <c r="AC65" s="13">
        <v>6</v>
      </c>
      <c r="AD65" s="23"/>
    </row>
    <row r="66" spans="1:30" ht="15" thickBot="1">
      <c r="A66" s="32" t="s">
        <v>39</v>
      </c>
      <c r="B66" s="12">
        <v>1950</v>
      </c>
      <c r="C66" s="12" t="s">
        <v>40</v>
      </c>
      <c r="D66" s="40" t="s">
        <v>135</v>
      </c>
      <c r="E66" s="40">
        <v>18</v>
      </c>
      <c r="F66" s="40" t="s">
        <v>190</v>
      </c>
      <c r="G66" s="40">
        <v>13</v>
      </c>
      <c r="H66" s="13" t="s">
        <v>238</v>
      </c>
      <c r="I66" s="13">
        <v>16</v>
      </c>
      <c r="J66" s="13" t="s">
        <v>301</v>
      </c>
      <c r="K66" s="13">
        <v>18</v>
      </c>
      <c r="L66" s="13"/>
      <c r="M66" s="13"/>
      <c r="N66" s="13"/>
      <c r="O66" s="13"/>
      <c r="P66" s="13" t="s">
        <v>437</v>
      </c>
      <c r="Q66" s="13">
        <v>4</v>
      </c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>
        <f t="shared" ref="AB66:AB97" si="6">E66+G66+I66+K66+M66+O66+Q66+S66+U66+W66+Y66+AA66</f>
        <v>69</v>
      </c>
      <c r="AC66" s="13">
        <v>5</v>
      </c>
      <c r="AD66" s="33"/>
    </row>
    <row r="67" spans="1:30" ht="15" thickBot="1">
      <c r="A67" s="32"/>
      <c r="B67" s="12">
        <v>1950</v>
      </c>
      <c r="C67" s="12" t="s">
        <v>41</v>
      </c>
      <c r="D67" s="40" t="s">
        <v>136</v>
      </c>
      <c r="E67" s="40">
        <v>7</v>
      </c>
      <c r="F67" s="40" t="s">
        <v>191</v>
      </c>
      <c r="G67" s="40">
        <v>5</v>
      </c>
      <c r="H67" s="13" t="s">
        <v>239</v>
      </c>
      <c r="I67" s="13">
        <v>10</v>
      </c>
      <c r="J67" s="13" t="s">
        <v>302</v>
      </c>
      <c r="K67" s="13">
        <v>13</v>
      </c>
      <c r="L67" s="13" t="s">
        <v>360</v>
      </c>
      <c r="M67" s="13">
        <v>2</v>
      </c>
      <c r="N67" s="13" t="s">
        <v>402</v>
      </c>
      <c r="O67" s="13">
        <v>3</v>
      </c>
      <c r="P67" s="13" t="s">
        <v>438</v>
      </c>
      <c r="Q67" s="13">
        <v>127</v>
      </c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>
        <f t="shared" si="6"/>
        <v>167</v>
      </c>
      <c r="AC67" s="13">
        <v>6</v>
      </c>
      <c r="AD67" s="33"/>
    </row>
    <row r="68" spans="1:30" ht="15" thickBot="1">
      <c r="A68" s="38" t="s">
        <v>42</v>
      </c>
      <c r="B68" s="12">
        <v>1993</v>
      </c>
      <c r="C68" s="12" t="s">
        <v>43</v>
      </c>
      <c r="D68" s="40" t="s">
        <v>143</v>
      </c>
      <c r="E68" s="40">
        <v>12</v>
      </c>
      <c r="F68" s="40" t="s">
        <v>192</v>
      </c>
      <c r="G68" s="13">
        <v>2</v>
      </c>
      <c r="H68" s="13" t="s">
        <v>240</v>
      </c>
      <c r="I68" s="13">
        <v>6</v>
      </c>
      <c r="J68" s="13" t="s">
        <v>303</v>
      </c>
      <c r="K68" s="13">
        <v>14</v>
      </c>
      <c r="L68" s="53" t="s">
        <v>361</v>
      </c>
      <c r="M68" s="13">
        <v>10</v>
      </c>
      <c r="N68" s="13" t="s">
        <v>402</v>
      </c>
      <c r="O68" s="13">
        <v>3</v>
      </c>
      <c r="P68" s="13" t="s">
        <v>198</v>
      </c>
      <c r="Q68" s="13">
        <v>7</v>
      </c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>
        <f t="shared" si="6"/>
        <v>54</v>
      </c>
      <c r="AC68" s="13">
        <v>7</v>
      </c>
      <c r="AD68" s="54"/>
    </row>
    <row r="69" spans="1:30" ht="15" thickBot="1">
      <c r="A69" s="38"/>
      <c r="B69" s="12">
        <v>1998</v>
      </c>
      <c r="C69" s="12" t="s">
        <v>144</v>
      </c>
      <c r="D69" s="40" t="s">
        <v>145</v>
      </c>
      <c r="E69" s="40">
        <v>11</v>
      </c>
      <c r="F69" s="40"/>
      <c r="G69" s="13"/>
      <c r="H69" s="13" t="s">
        <v>241</v>
      </c>
      <c r="I69" s="13">
        <v>11</v>
      </c>
      <c r="J69" s="13" t="s">
        <v>304</v>
      </c>
      <c r="K69" s="13">
        <v>15</v>
      </c>
      <c r="L69" s="5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>
        <f t="shared" si="6"/>
        <v>37</v>
      </c>
      <c r="AC69" s="13">
        <v>3</v>
      </c>
      <c r="AD69" s="54"/>
    </row>
    <row r="70" spans="1:30" ht="15" thickBot="1">
      <c r="A70" s="38"/>
      <c r="B70" s="12">
        <v>1994</v>
      </c>
      <c r="C70" s="12" t="s">
        <v>206</v>
      </c>
      <c r="D70" s="40"/>
      <c r="E70" s="40"/>
      <c r="F70" s="40" t="s">
        <v>207</v>
      </c>
      <c r="G70" s="13">
        <v>29</v>
      </c>
      <c r="H70" s="13" t="s">
        <v>242</v>
      </c>
      <c r="I70" s="13">
        <v>41</v>
      </c>
      <c r="J70" s="13"/>
      <c r="K70" s="13"/>
      <c r="L70" s="5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>
        <f t="shared" si="6"/>
        <v>70</v>
      </c>
      <c r="AC70" s="13">
        <v>2</v>
      </c>
      <c r="AD70" s="54"/>
    </row>
    <row r="71" spans="1:30" ht="15" thickBot="1">
      <c r="A71" s="38"/>
      <c r="B71" s="12">
        <v>1995</v>
      </c>
      <c r="C71" s="12" t="s">
        <v>44</v>
      </c>
      <c r="D71" s="40" t="s">
        <v>88</v>
      </c>
      <c r="E71" s="40">
        <v>9</v>
      </c>
      <c r="F71" s="13" t="s">
        <v>193</v>
      </c>
      <c r="G71" s="13">
        <v>4</v>
      </c>
      <c r="H71" s="13"/>
      <c r="I71" s="13"/>
      <c r="J71" s="13" t="s">
        <v>305</v>
      </c>
      <c r="K71" s="13">
        <v>9</v>
      </c>
      <c r="L71" s="13"/>
      <c r="M71" s="13"/>
      <c r="N71" s="13" t="s">
        <v>402</v>
      </c>
      <c r="O71" s="13">
        <v>3</v>
      </c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>
        <f t="shared" si="6"/>
        <v>25</v>
      </c>
      <c r="AC71" s="13">
        <v>4</v>
      </c>
      <c r="AD71" s="54"/>
    </row>
    <row r="72" spans="1:30" ht="15" thickBot="1">
      <c r="A72" s="38"/>
      <c r="B72" s="12">
        <v>1996</v>
      </c>
      <c r="C72" s="12" t="s">
        <v>45</v>
      </c>
      <c r="D72" s="40"/>
      <c r="E72" s="40"/>
      <c r="F72" s="13"/>
      <c r="G72" s="13"/>
      <c r="H72" s="13" t="s">
        <v>243</v>
      </c>
      <c r="I72" s="13">
        <v>37</v>
      </c>
      <c r="J72" s="13"/>
      <c r="K72" s="13"/>
      <c r="L72" s="13" t="s">
        <v>362</v>
      </c>
      <c r="M72" s="13">
        <v>36</v>
      </c>
      <c r="N72" s="13" t="s">
        <v>402</v>
      </c>
      <c r="O72" s="13">
        <v>3</v>
      </c>
      <c r="P72" s="13" t="s">
        <v>439</v>
      </c>
      <c r="Q72" s="13">
        <v>37</v>
      </c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>
        <f t="shared" ref="AB72" si="7">E72+G72+I72+K72+M72+O72+Q72+S72+U72+W72+Y72+AA72</f>
        <v>113</v>
      </c>
      <c r="AC72" s="13">
        <v>4</v>
      </c>
      <c r="AD72" s="54"/>
    </row>
    <row r="73" spans="1:30" ht="15" thickBot="1">
      <c r="A73" s="38"/>
      <c r="B73" s="12">
        <v>2003</v>
      </c>
      <c r="C73" s="12" t="s">
        <v>388</v>
      </c>
      <c r="D73" s="40"/>
      <c r="E73" s="40"/>
      <c r="F73" s="13"/>
      <c r="G73" s="13"/>
      <c r="H73" s="13"/>
      <c r="I73" s="13"/>
      <c r="J73" s="13"/>
      <c r="K73" s="13"/>
      <c r="L73" s="13" t="s">
        <v>389</v>
      </c>
      <c r="M73" s="13">
        <v>4</v>
      </c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>
        <f t="shared" si="6"/>
        <v>4</v>
      </c>
      <c r="AC73" s="13">
        <v>1</v>
      </c>
      <c r="AD73" s="54"/>
    </row>
    <row r="74" spans="1:30" ht="15" thickBot="1">
      <c r="A74" s="41" t="s">
        <v>46</v>
      </c>
      <c r="B74" s="12">
        <v>1991</v>
      </c>
      <c r="C74" s="12" t="s">
        <v>268</v>
      </c>
      <c r="D74" s="40"/>
      <c r="E74" s="40"/>
      <c r="F74" s="13"/>
      <c r="G74" s="13"/>
      <c r="H74" s="13" t="s">
        <v>269</v>
      </c>
      <c r="I74" s="13">
        <v>13</v>
      </c>
      <c r="J74" s="13" t="s">
        <v>306</v>
      </c>
      <c r="K74" s="13">
        <v>19</v>
      </c>
      <c r="L74" s="13" t="s">
        <v>363</v>
      </c>
      <c r="M74" s="13">
        <v>6</v>
      </c>
      <c r="N74" s="13"/>
      <c r="O74" s="13"/>
      <c r="P74" s="13" t="s">
        <v>455</v>
      </c>
      <c r="Q74" s="13">
        <v>8</v>
      </c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>
        <f t="shared" si="6"/>
        <v>46</v>
      </c>
      <c r="AC74" s="13">
        <v>4</v>
      </c>
      <c r="AD74" s="39"/>
    </row>
    <row r="75" spans="1:30" ht="15" thickBot="1">
      <c r="A75" s="41"/>
      <c r="B75" s="12">
        <v>1987</v>
      </c>
      <c r="C75" s="12" t="s">
        <v>48</v>
      </c>
      <c r="D75" s="40" t="s">
        <v>146</v>
      </c>
      <c r="E75" s="40">
        <v>13</v>
      </c>
      <c r="F75" s="13" t="s">
        <v>194</v>
      </c>
      <c r="G75" s="13">
        <v>12</v>
      </c>
      <c r="H75" s="13" t="s">
        <v>244</v>
      </c>
      <c r="I75" s="13">
        <v>14</v>
      </c>
      <c r="J75" s="13" t="s">
        <v>307</v>
      </c>
      <c r="K75" s="13">
        <v>20</v>
      </c>
      <c r="L75" s="13" t="s">
        <v>364</v>
      </c>
      <c r="M75" s="13">
        <v>11</v>
      </c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>
        <f t="shared" si="6"/>
        <v>70</v>
      </c>
      <c r="AC75" s="13">
        <v>5</v>
      </c>
      <c r="AD75" s="39"/>
    </row>
    <row r="76" spans="1:30" ht="15" thickBot="1">
      <c r="A76" s="41"/>
      <c r="B76" s="12">
        <v>1988</v>
      </c>
      <c r="C76" s="12" t="s">
        <v>331</v>
      </c>
      <c r="D76" s="40"/>
      <c r="E76" s="40"/>
      <c r="F76" s="13"/>
      <c r="G76" s="13"/>
      <c r="H76" s="13"/>
      <c r="I76" s="13"/>
      <c r="J76" s="13" t="s">
        <v>332</v>
      </c>
      <c r="K76" s="13">
        <v>4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>
        <f t="shared" si="6"/>
        <v>4</v>
      </c>
      <c r="AC76" s="13">
        <v>1</v>
      </c>
      <c r="AD76" s="39"/>
    </row>
    <row r="77" spans="1:30" ht="15" thickBot="1">
      <c r="A77" s="42" t="s">
        <v>49</v>
      </c>
      <c r="B77" s="12">
        <v>1982</v>
      </c>
      <c r="C77" s="12" t="s">
        <v>53</v>
      </c>
      <c r="D77" s="40" t="s">
        <v>147</v>
      </c>
      <c r="E77" s="40">
        <v>20</v>
      </c>
      <c r="F77" s="13" t="s">
        <v>195</v>
      </c>
      <c r="G77" s="13">
        <v>22</v>
      </c>
      <c r="H77" s="13" t="s">
        <v>245</v>
      </c>
      <c r="I77" s="13">
        <v>25</v>
      </c>
      <c r="J77" s="13" t="s">
        <v>308</v>
      </c>
      <c r="K77" s="13">
        <v>27</v>
      </c>
      <c r="L77" s="13" t="s">
        <v>365</v>
      </c>
      <c r="M77" s="13">
        <v>25</v>
      </c>
      <c r="N77" s="13"/>
      <c r="O77" s="13"/>
      <c r="P77" s="13" t="s">
        <v>440</v>
      </c>
      <c r="Q77" s="13">
        <v>26</v>
      </c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>
        <f t="shared" si="6"/>
        <v>145</v>
      </c>
      <c r="AC77" s="13">
        <v>6</v>
      </c>
      <c r="AD77" s="33"/>
    </row>
    <row r="78" spans="1:30" ht="15" thickBot="1">
      <c r="A78" s="42"/>
      <c r="B78" s="12">
        <v>1986</v>
      </c>
      <c r="C78" s="12" t="s">
        <v>47</v>
      </c>
      <c r="D78" s="40" t="s">
        <v>148</v>
      </c>
      <c r="E78" s="40">
        <v>1</v>
      </c>
      <c r="F78" s="13"/>
      <c r="G78" s="13"/>
      <c r="H78" s="13" t="s">
        <v>246</v>
      </c>
      <c r="I78" s="13">
        <v>3</v>
      </c>
      <c r="J78" s="13" t="s">
        <v>309</v>
      </c>
      <c r="K78" s="13">
        <v>7</v>
      </c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>
        <f t="shared" si="6"/>
        <v>11</v>
      </c>
      <c r="AC78" s="13">
        <v>3</v>
      </c>
      <c r="AD78" s="33"/>
    </row>
    <row r="79" spans="1:30" ht="15" thickBot="1">
      <c r="A79" s="42"/>
      <c r="B79" s="12">
        <v>1984</v>
      </c>
      <c r="C79" s="12" t="s">
        <v>81</v>
      </c>
      <c r="D79" s="40"/>
      <c r="E79" s="40"/>
      <c r="F79" s="13" t="s">
        <v>196</v>
      </c>
      <c r="G79" s="13">
        <v>6</v>
      </c>
      <c r="H79" s="13" t="s">
        <v>247</v>
      </c>
      <c r="I79" s="13">
        <v>18</v>
      </c>
      <c r="J79" s="13" t="s">
        <v>310</v>
      </c>
      <c r="K79" s="13">
        <v>11</v>
      </c>
      <c r="L79" s="13" t="s">
        <v>366</v>
      </c>
      <c r="M79" s="13">
        <v>17</v>
      </c>
      <c r="N79" s="13" t="s">
        <v>402</v>
      </c>
      <c r="O79" s="13">
        <v>3</v>
      </c>
      <c r="P79" s="13" t="s">
        <v>441</v>
      </c>
      <c r="Q79" s="13">
        <v>13</v>
      </c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>
        <f>E79+G79+I79+K79+M79+O79+Q79+S79+U79+W79+Y79+AA79</f>
        <v>68</v>
      </c>
      <c r="AC79" s="13">
        <v>6</v>
      </c>
      <c r="AD79" s="33"/>
    </row>
    <row r="80" spans="1:30" ht="15" thickBot="1">
      <c r="A80" s="42"/>
      <c r="B80" s="12">
        <v>1985</v>
      </c>
      <c r="C80" s="12" t="s">
        <v>458</v>
      </c>
      <c r="D80" s="40"/>
      <c r="E80" s="40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 t="s">
        <v>459</v>
      </c>
      <c r="Q80" s="13">
        <v>15</v>
      </c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>
        <f>E80+G80+I80+K80+M80+O80+Q80+S80+U80+W80+Y80+AA80</f>
        <v>15</v>
      </c>
      <c r="AC80" s="13">
        <v>1</v>
      </c>
      <c r="AD80" s="33"/>
    </row>
    <row r="81" spans="1:30" ht="15" thickBot="1">
      <c r="A81" s="42"/>
      <c r="B81" s="12">
        <v>1985</v>
      </c>
      <c r="C81" s="12" t="s">
        <v>149</v>
      </c>
      <c r="D81" s="40" t="s">
        <v>150</v>
      </c>
      <c r="E81" s="40">
        <v>17</v>
      </c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>
        <f>E81+G81+I81+K81+M81+O81+Q81+S81+U81+W81+Y81+AA81</f>
        <v>17</v>
      </c>
      <c r="AC81" s="13">
        <v>1</v>
      </c>
      <c r="AD81" s="33"/>
    </row>
    <row r="82" spans="1:30" ht="15" thickBot="1">
      <c r="A82" s="28" t="s">
        <v>367</v>
      </c>
      <c r="B82" s="12">
        <v>1980</v>
      </c>
      <c r="C82" s="12" t="s">
        <v>52</v>
      </c>
      <c r="D82" s="43" t="s">
        <v>151</v>
      </c>
      <c r="E82" s="40">
        <v>28</v>
      </c>
      <c r="F82" s="13" t="s">
        <v>197</v>
      </c>
      <c r="G82" s="13">
        <v>24</v>
      </c>
      <c r="H82" s="13" t="s">
        <v>248</v>
      </c>
      <c r="I82" s="13">
        <v>31</v>
      </c>
      <c r="J82" s="13" t="s">
        <v>210</v>
      </c>
      <c r="K82" s="13">
        <v>25</v>
      </c>
      <c r="L82" s="13" t="s">
        <v>182</v>
      </c>
      <c r="M82" s="13">
        <v>29</v>
      </c>
      <c r="N82" s="13" t="s">
        <v>402</v>
      </c>
      <c r="O82" s="13">
        <v>3</v>
      </c>
      <c r="P82" s="13" t="s">
        <v>442</v>
      </c>
      <c r="Q82" s="13">
        <v>21</v>
      </c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>
        <f t="shared" si="6"/>
        <v>161</v>
      </c>
      <c r="AC82" s="13">
        <v>7</v>
      </c>
      <c r="AD82" s="23"/>
    </row>
    <row r="83" spans="1:30" ht="15" thickBot="1">
      <c r="A83" s="28"/>
      <c r="B83" s="12">
        <v>1980</v>
      </c>
      <c r="C83" s="12" t="s">
        <v>51</v>
      </c>
      <c r="D83" s="43" t="s">
        <v>152</v>
      </c>
      <c r="E83" s="40">
        <v>10</v>
      </c>
      <c r="F83" s="13" t="s">
        <v>198</v>
      </c>
      <c r="G83" s="13">
        <v>3</v>
      </c>
      <c r="H83" s="13" t="s">
        <v>249</v>
      </c>
      <c r="I83" s="13">
        <v>8</v>
      </c>
      <c r="J83" s="13" t="s">
        <v>311</v>
      </c>
      <c r="K83" s="13">
        <v>10</v>
      </c>
      <c r="L83" s="13" t="s">
        <v>368</v>
      </c>
      <c r="M83" s="13">
        <v>7</v>
      </c>
      <c r="N83" s="13" t="s">
        <v>402</v>
      </c>
      <c r="O83" s="13">
        <v>3</v>
      </c>
      <c r="P83" s="13" t="s">
        <v>443</v>
      </c>
      <c r="Q83" s="13">
        <v>5</v>
      </c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>
        <f t="shared" si="6"/>
        <v>46</v>
      </c>
      <c r="AC83" s="13">
        <v>7</v>
      </c>
      <c r="AD83" s="23"/>
    </row>
    <row r="84" spans="1:30" ht="15" thickBot="1">
      <c r="A84" s="28"/>
      <c r="B84" s="12">
        <v>1978</v>
      </c>
      <c r="C84" s="12" t="s">
        <v>78</v>
      </c>
      <c r="D84" s="43" t="s">
        <v>153</v>
      </c>
      <c r="E84" s="40">
        <v>6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>
        <f t="shared" si="6"/>
        <v>6</v>
      </c>
      <c r="AC84" s="13">
        <v>1</v>
      </c>
      <c r="AD84" s="23"/>
    </row>
    <row r="85" spans="1:30" ht="15" thickBot="1">
      <c r="A85" s="28"/>
      <c r="B85" s="12">
        <v>1978</v>
      </c>
      <c r="C85" s="12" t="s">
        <v>75</v>
      </c>
      <c r="D85" s="43"/>
      <c r="E85" s="40"/>
      <c r="F85" s="13" t="s">
        <v>199</v>
      </c>
      <c r="G85" s="13">
        <v>11</v>
      </c>
      <c r="H85" s="13" t="s">
        <v>250</v>
      </c>
      <c r="I85" s="13">
        <v>17</v>
      </c>
      <c r="J85" s="13" t="s">
        <v>312</v>
      </c>
      <c r="K85" s="13">
        <v>17</v>
      </c>
      <c r="L85" s="13" t="s">
        <v>369</v>
      </c>
      <c r="M85" s="13">
        <v>13</v>
      </c>
      <c r="N85" s="13" t="s">
        <v>402</v>
      </c>
      <c r="O85" s="13">
        <v>3</v>
      </c>
      <c r="P85" s="13" t="s">
        <v>444</v>
      </c>
      <c r="Q85" s="13">
        <v>16</v>
      </c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>
        <f t="shared" si="6"/>
        <v>77</v>
      </c>
      <c r="AC85" s="13">
        <v>6</v>
      </c>
      <c r="AD85" s="23"/>
    </row>
    <row r="86" spans="1:30" ht="13.5" customHeight="1" thickBot="1">
      <c r="A86" s="28"/>
      <c r="B86" s="12">
        <v>1979</v>
      </c>
      <c r="C86" s="12" t="s">
        <v>50</v>
      </c>
      <c r="D86" s="40"/>
      <c r="E86" s="40"/>
      <c r="F86" s="13"/>
      <c r="G86" s="13"/>
      <c r="H86" s="13" t="s">
        <v>251</v>
      </c>
      <c r="I86" s="13">
        <v>19</v>
      </c>
      <c r="J86" s="13" t="s">
        <v>313</v>
      </c>
      <c r="K86" s="13">
        <v>21</v>
      </c>
      <c r="L86" s="13" t="s">
        <v>370</v>
      </c>
      <c r="M86" s="13">
        <v>22</v>
      </c>
      <c r="N86" s="13" t="s">
        <v>402</v>
      </c>
      <c r="O86" s="13">
        <v>3</v>
      </c>
      <c r="P86" s="13" t="s">
        <v>445</v>
      </c>
      <c r="Q86" s="13">
        <v>17</v>
      </c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>
        <f t="shared" si="6"/>
        <v>82</v>
      </c>
      <c r="AC86" s="13">
        <v>5</v>
      </c>
      <c r="AD86" s="23"/>
    </row>
    <row r="87" spans="1:30" ht="15" thickBot="1">
      <c r="A87" s="32" t="s">
        <v>55</v>
      </c>
      <c r="B87" s="12">
        <v>1974</v>
      </c>
      <c r="C87" s="12" t="s">
        <v>56</v>
      </c>
      <c r="D87" s="40"/>
      <c r="E87" s="40"/>
      <c r="F87" s="13" t="s">
        <v>200</v>
      </c>
      <c r="G87" s="13">
        <v>1</v>
      </c>
      <c r="H87" s="13"/>
      <c r="I87" s="13"/>
      <c r="J87" s="13" t="s">
        <v>314</v>
      </c>
      <c r="K87" s="13">
        <v>6</v>
      </c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>
        <f t="shared" si="6"/>
        <v>7</v>
      </c>
      <c r="AC87" s="13">
        <v>2</v>
      </c>
      <c r="AD87" s="33"/>
    </row>
    <row r="88" spans="1:30" ht="15" thickBot="1">
      <c r="A88" s="32"/>
      <c r="B88" s="12">
        <v>1976</v>
      </c>
      <c r="C88" s="12" t="s">
        <v>82</v>
      </c>
      <c r="D88" s="43" t="s">
        <v>154</v>
      </c>
      <c r="E88" s="40">
        <v>31</v>
      </c>
      <c r="F88" s="13" t="s">
        <v>201</v>
      </c>
      <c r="G88" s="13">
        <v>26</v>
      </c>
      <c r="H88" s="13" t="s">
        <v>252</v>
      </c>
      <c r="I88" s="13">
        <v>33</v>
      </c>
      <c r="J88" s="13" t="s">
        <v>315</v>
      </c>
      <c r="K88" s="13">
        <v>36</v>
      </c>
      <c r="L88" s="13" t="s">
        <v>371</v>
      </c>
      <c r="M88" s="13">
        <v>33</v>
      </c>
      <c r="N88" s="13" t="s">
        <v>402</v>
      </c>
      <c r="O88" s="13">
        <v>3</v>
      </c>
      <c r="P88" s="13" t="s">
        <v>446</v>
      </c>
      <c r="Q88" s="13">
        <v>34</v>
      </c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>
        <f t="shared" si="6"/>
        <v>196</v>
      </c>
      <c r="AC88" s="13">
        <v>7</v>
      </c>
      <c r="AD88" s="33"/>
    </row>
    <row r="89" spans="1:30" ht="15" thickBot="1">
      <c r="A89" s="32"/>
      <c r="B89" s="12">
        <v>1976</v>
      </c>
      <c r="C89" s="12" t="s">
        <v>54</v>
      </c>
      <c r="D89" s="40" t="s">
        <v>155</v>
      </c>
      <c r="E89" s="40">
        <v>2</v>
      </c>
      <c r="F89" s="13"/>
      <c r="G89" s="13"/>
      <c r="H89" s="13" t="s">
        <v>253</v>
      </c>
      <c r="I89" s="13">
        <v>2</v>
      </c>
      <c r="J89" s="13" t="s">
        <v>316</v>
      </c>
      <c r="K89" s="13">
        <v>8</v>
      </c>
      <c r="L89" s="13" t="s">
        <v>372</v>
      </c>
      <c r="M89" s="13">
        <v>16</v>
      </c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>
        <f t="shared" si="6"/>
        <v>28</v>
      </c>
      <c r="AC89" s="13">
        <v>4</v>
      </c>
      <c r="AD89" s="33"/>
    </row>
    <row r="90" spans="1:30" ht="15" thickBot="1">
      <c r="A90" s="32"/>
      <c r="B90" s="12">
        <v>1973</v>
      </c>
      <c r="C90" s="12" t="s">
        <v>270</v>
      </c>
      <c r="D90" s="40"/>
      <c r="E90" s="40"/>
      <c r="F90" s="13"/>
      <c r="G90" s="13"/>
      <c r="H90" s="13" t="s">
        <v>271</v>
      </c>
      <c r="I90" s="13">
        <v>12</v>
      </c>
      <c r="J90" s="13"/>
      <c r="K90" s="13"/>
      <c r="L90" s="13" t="s">
        <v>373</v>
      </c>
      <c r="M90" s="13">
        <v>8</v>
      </c>
      <c r="N90" s="13" t="s">
        <v>402</v>
      </c>
      <c r="O90" s="13">
        <v>3</v>
      </c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>
        <f t="shared" si="6"/>
        <v>23</v>
      </c>
      <c r="AC90" s="13">
        <v>3</v>
      </c>
      <c r="AD90" s="33"/>
    </row>
    <row r="91" spans="1:30" ht="15" thickBot="1">
      <c r="A91" s="32"/>
      <c r="B91" s="12">
        <v>1975</v>
      </c>
      <c r="C91" s="12" t="s">
        <v>67</v>
      </c>
      <c r="D91" s="40" t="s">
        <v>156</v>
      </c>
      <c r="E91" s="40">
        <v>32</v>
      </c>
      <c r="F91" s="13" t="s">
        <v>202</v>
      </c>
      <c r="G91" s="13">
        <v>28</v>
      </c>
      <c r="H91" s="13" t="s">
        <v>254</v>
      </c>
      <c r="I91" s="13">
        <v>38</v>
      </c>
      <c r="J91" s="13" t="s">
        <v>317</v>
      </c>
      <c r="K91" s="13">
        <v>45</v>
      </c>
      <c r="L91" s="13" t="s">
        <v>374</v>
      </c>
      <c r="M91" s="13">
        <v>39</v>
      </c>
      <c r="N91" s="13" t="s">
        <v>402</v>
      </c>
      <c r="O91" s="13">
        <v>3</v>
      </c>
      <c r="P91" s="13" t="s">
        <v>447</v>
      </c>
      <c r="Q91" s="13">
        <v>38</v>
      </c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>
        <f t="shared" ref="AB91:AB92" si="8">E91+G91+I91+K91+M91+O91+Q91+S91+U91+W91+Y91+AA91</f>
        <v>223</v>
      </c>
      <c r="AC91" s="13">
        <v>7</v>
      </c>
      <c r="AD91" s="33"/>
    </row>
    <row r="92" spans="1:30" ht="15" thickBot="1">
      <c r="A92" s="32"/>
      <c r="B92" s="12">
        <v>1976</v>
      </c>
      <c r="C92" s="12" t="s">
        <v>456</v>
      </c>
      <c r="D92" s="40"/>
      <c r="E92" s="40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79" t="s">
        <v>457</v>
      </c>
      <c r="Q92" s="13">
        <v>3</v>
      </c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>
        <f t="shared" si="8"/>
        <v>3</v>
      </c>
      <c r="AC92" s="13">
        <v>1</v>
      </c>
      <c r="AD92" s="33"/>
    </row>
    <row r="93" spans="1:30" ht="15" thickBot="1">
      <c r="A93" s="32"/>
      <c r="B93" s="12">
        <v>1976</v>
      </c>
      <c r="C93" s="12" t="s">
        <v>390</v>
      </c>
      <c r="D93" s="40"/>
      <c r="E93" s="40"/>
      <c r="F93" s="13"/>
      <c r="G93" s="13"/>
      <c r="H93" s="13"/>
      <c r="I93" s="13"/>
      <c r="J93" s="13"/>
      <c r="K93" s="13"/>
      <c r="L93" s="13" t="s">
        <v>391</v>
      </c>
      <c r="M93" s="13">
        <v>12</v>
      </c>
      <c r="N93" s="13" t="s">
        <v>402</v>
      </c>
      <c r="O93" s="13">
        <v>3</v>
      </c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>
        <f t="shared" si="6"/>
        <v>15</v>
      </c>
      <c r="AC93" s="13">
        <v>2</v>
      </c>
      <c r="AD93" s="33"/>
    </row>
    <row r="94" spans="1:30" ht="15" thickBot="1">
      <c r="A94" s="44" t="s">
        <v>57</v>
      </c>
      <c r="B94" s="12">
        <v>1969</v>
      </c>
      <c r="C94" s="12" t="s">
        <v>58</v>
      </c>
      <c r="D94" s="40" t="s">
        <v>157</v>
      </c>
      <c r="E94" s="40">
        <v>19</v>
      </c>
      <c r="F94" s="13" t="s">
        <v>203</v>
      </c>
      <c r="G94" s="13">
        <v>14</v>
      </c>
      <c r="H94" s="13" t="s">
        <v>255</v>
      </c>
      <c r="I94" s="13">
        <v>20</v>
      </c>
      <c r="J94" s="72" t="s">
        <v>318</v>
      </c>
      <c r="K94" s="13">
        <v>26</v>
      </c>
      <c r="L94" s="13" t="s">
        <v>375</v>
      </c>
      <c r="M94" s="13">
        <v>24</v>
      </c>
      <c r="N94" s="13" t="s">
        <v>402</v>
      </c>
      <c r="O94" s="13">
        <v>3</v>
      </c>
      <c r="P94" s="13" t="s">
        <v>448</v>
      </c>
      <c r="Q94" s="13">
        <v>18</v>
      </c>
      <c r="R94" s="13"/>
      <c r="S94" s="13"/>
      <c r="T94" s="72"/>
      <c r="U94" s="13"/>
      <c r="V94" s="13"/>
      <c r="W94" s="13"/>
      <c r="X94" s="13"/>
      <c r="Y94" s="13"/>
      <c r="Z94" s="13"/>
      <c r="AA94" s="13"/>
      <c r="AB94" s="13">
        <f t="shared" si="6"/>
        <v>124</v>
      </c>
      <c r="AC94" s="13">
        <v>7</v>
      </c>
      <c r="AD94" s="45"/>
    </row>
    <row r="95" spans="1:30" ht="15" thickBot="1">
      <c r="A95" s="46" t="s">
        <v>59</v>
      </c>
      <c r="B95" s="12">
        <v>1962</v>
      </c>
      <c r="C95" s="12" t="s">
        <v>60</v>
      </c>
      <c r="D95" s="40" t="s">
        <v>158</v>
      </c>
      <c r="E95" s="40">
        <v>8</v>
      </c>
      <c r="F95" s="13" t="s">
        <v>204</v>
      </c>
      <c r="G95" s="13">
        <v>9</v>
      </c>
      <c r="H95" s="13" t="s">
        <v>256</v>
      </c>
      <c r="I95" s="13">
        <v>9</v>
      </c>
      <c r="J95" s="13" t="s">
        <v>319</v>
      </c>
      <c r="K95" s="13">
        <v>16</v>
      </c>
      <c r="L95" s="72" t="s">
        <v>376</v>
      </c>
      <c r="M95" s="13">
        <v>9</v>
      </c>
      <c r="N95" s="13" t="s">
        <v>402</v>
      </c>
      <c r="O95" s="13">
        <v>3</v>
      </c>
      <c r="P95" s="13" t="s">
        <v>449</v>
      </c>
      <c r="Q95" s="13">
        <v>11</v>
      </c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>
        <f t="shared" si="6"/>
        <v>65</v>
      </c>
      <c r="AC95" s="13">
        <v>7</v>
      </c>
      <c r="AD95" s="23"/>
    </row>
    <row r="96" spans="1:30" ht="15" thickBot="1">
      <c r="A96" s="46"/>
      <c r="B96" s="12">
        <v>1960</v>
      </c>
      <c r="C96" s="12" t="s">
        <v>61</v>
      </c>
      <c r="D96" s="40" t="s">
        <v>159</v>
      </c>
      <c r="E96" s="40">
        <v>22</v>
      </c>
      <c r="F96" s="13" t="s">
        <v>205</v>
      </c>
      <c r="G96" s="13">
        <v>16</v>
      </c>
      <c r="H96" s="13" t="s">
        <v>257</v>
      </c>
      <c r="I96" s="13">
        <v>26</v>
      </c>
      <c r="J96" s="13"/>
      <c r="K96" s="13"/>
      <c r="L96" s="13" t="s">
        <v>377</v>
      </c>
      <c r="M96" s="13">
        <v>26</v>
      </c>
      <c r="N96" s="13" t="s">
        <v>402</v>
      </c>
      <c r="O96" s="13">
        <v>3</v>
      </c>
      <c r="P96" s="13" t="s">
        <v>450</v>
      </c>
      <c r="Q96" s="13">
        <v>23</v>
      </c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>
        <f t="shared" si="6"/>
        <v>116</v>
      </c>
      <c r="AC96" s="13">
        <v>6</v>
      </c>
      <c r="AD96" s="23"/>
    </row>
    <row r="97" spans="1:30" ht="15" thickBot="1">
      <c r="A97" s="47"/>
      <c r="B97" s="12"/>
      <c r="C97" s="48" t="s">
        <v>62</v>
      </c>
      <c r="D97" s="40"/>
      <c r="E97" s="40">
        <v>53</v>
      </c>
      <c r="F97" s="13"/>
      <c r="G97" s="13">
        <v>45</v>
      </c>
      <c r="H97" s="13"/>
      <c r="I97" s="13">
        <v>57</v>
      </c>
      <c r="J97" s="13"/>
      <c r="K97" s="13">
        <v>60</v>
      </c>
      <c r="L97" s="13"/>
      <c r="M97" s="13">
        <v>53</v>
      </c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>
        <f t="shared" si="6"/>
        <v>268</v>
      </c>
      <c r="AC97" s="13"/>
      <c r="AD97" s="66"/>
    </row>
    <row r="98" spans="1:30" ht="15" thickBot="1">
      <c r="AB98" s="13"/>
    </row>
  </sheetData>
  <pageMargins left="0.7" right="0.7" top="0.78740157499999996" bottom="0.78740157499999996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>
      <selection activeCell="K7" sqref="K7"/>
    </sheetView>
  </sheetViews>
  <sheetFormatPr defaultRowHeight="14.5"/>
  <cols>
    <col min="1" max="1" width="23.81640625" customWidth="1"/>
    <col min="2" max="2" width="10.7265625" customWidth="1"/>
    <col min="3" max="3" width="11.90625" customWidth="1"/>
    <col min="4" max="4" width="8.90625" bestFit="1" customWidth="1"/>
    <col min="8" max="8" width="8.90625" bestFit="1" customWidth="1"/>
    <col min="10" max="10" width="8.90625" bestFit="1" customWidth="1"/>
  </cols>
  <sheetData>
    <row r="1" spans="1:11">
      <c r="B1" s="78">
        <v>46093</v>
      </c>
      <c r="D1" s="78">
        <v>46121</v>
      </c>
      <c r="F1" s="78">
        <v>46156</v>
      </c>
      <c r="H1" s="78">
        <v>46172</v>
      </c>
      <c r="J1" s="78">
        <v>46184</v>
      </c>
    </row>
    <row r="2" spans="1:11">
      <c r="A2" t="s">
        <v>392</v>
      </c>
      <c r="E2" s="77"/>
      <c r="F2" t="s">
        <v>393</v>
      </c>
      <c r="G2" s="77">
        <v>0.16597222222222222</v>
      </c>
      <c r="J2" t="s">
        <v>393</v>
      </c>
      <c r="K2" s="77">
        <v>0.14444444444444446</v>
      </c>
    </row>
    <row r="3" spans="1:11">
      <c r="A3" t="s">
        <v>394</v>
      </c>
      <c r="D3" t="s">
        <v>398</v>
      </c>
      <c r="E3" s="77">
        <v>0.13194444444444445</v>
      </c>
      <c r="F3" t="s">
        <v>393</v>
      </c>
      <c r="G3" s="77">
        <v>0.16458333333333333</v>
      </c>
      <c r="J3" t="s">
        <v>393</v>
      </c>
      <c r="K3" s="77">
        <v>0.11805555555555557</v>
      </c>
    </row>
    <row r="4" spans="1:11">
      <c r="A4" t="s">
        <v>395</v>
      </c>
      <c r="D4" t="s">
        <v>396</v>
      </c>
      <c r="E4" s="77">
        <v>0.15833333333333333</v>
      </c>
      <c r="F4" t="s">
        <v>396</v>
      </c>
      <c r="G4" s="77">
        <v>0.16944444444444443</v>
      </c>
      <c r="H4" t="s">
        <v>406</v>
      </c>
      <c r="I4" s="77" t="s">
        <v>407</v>
      </c>
      <c r="J4" t="s">
        <v>396</v>
      </c>
      <c r="K4" s="77">
        <v>0.16319444444444445</v>
      </c>
    </row>
    <row r="5" spans="1:11">
      <c r="A5" t="s">
        <v>397</v>
      </c>
      <c r="D5" t="s">
        <v>398</v>
      </c>
      <c r="E5" s="77">
        <v>0.13055555555555556</v>
      </c>
      <c r="J5" t="s">
        <v>393</v>
      </c>
      <c r="K5" s="77">
        <v>0.11944444444444445</v>
      </c>
    </row>
    <row r="6" spans="1:11">
      <c r="A6" t="s">
        <v>399</v>
      </c>
      <c r="B6" t="s">
        <v>400</v>
      </c>
      <c r="C6" t="s">
        <v>401</v>
      </c>
    </row>
    <row r="7" spans="1:11">
      <c r="A7" t="s">
        <v>408</v>
      </c>
      <c r="J7" t="s">
        <v>393</v>
      </c>
      <c r="K7" s="77">
        <v>9.9999999999999992E-2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deti</vt:lpstr>
      <vt:lpstr>List3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Milan</cp:lastModifiedBy>
  <dcterms:created xsi:type="dcterms:W3CDTF">2024-05-08T13:33:30Z</dcterms:created>
  <dcterms:modified xsi:type="dcterms:W3CDTF">2026-06-14T17:44:45Z</dcterms:modified>
</cp:coreProperties>
</file>