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20" windowHeight="11020"/>
  </bookViews>
  <sheets>
    <sheet name="List1" sheetId="1" r:id="rId1"/>
    <sheet name="List2" sheetId="2" r:id="rId2"/>
    <sheet name="Lis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9" i="1"/>
  <c r="AB47"/>
  <c r="AB24"/>
  <c r="AB55"/>
  <c r="AB48"/>
  <c r="AB46"/>
  <c r="AB50"/>
  <c r="AB16"/>
  <c r="AB78"/>
  <c r="AB71"/>
  <c r="AB72"/>
  <c r="AB61"/>
  <c r="AB12"/>
  <c r="AB6"/>
  <c r="AB29"/>
  <c r="AB43"/>
  <c r="AB41"/>
  <c r="AB42"/>
  <c r="AB40"/>
  <c r="AB32"/>
  <c r="AB15"/>
  <c r="AB10"/>
  <c r="AB8"/>
  <c r="AB63" l="1"/>
  <c r="AB18"/>
  <c r="AB54"/>
  <c r="AB39"/>
  <c r="AB44"/>
  <c r="AB19"/>
  <c r="AB9" l="1"/>
  <c r="AB7"/>
  <c r="AB5"/>
  <c r="AB56"/>
  <c r="AB4"/>
  <c r="AB13"/>
  <c r="AB62" l="1"/>
  <c r="AB67"/>
  <c r="AB37"/>
  <c r="AB68"/>
  <c r="AB66" l="1"/>
  <c r="AB69"/>
  <c r="AB70"/>
  <c r="AB73"/>
  <c r="AB60"/>
  <c r="AB33"/>
  <c r="AB27"/>
  <c r="AB36"/>
  <c r="AB25"/>
  <c r="AB14" l="1"/>
  <c r="AB65"/>
  <c r="AB38" l="1"/>
  <c r="AB11"/>
  <c r="AB17"/>
  <c r="AB20"/>
  <c r="AB21"/>
  <c r="AB22"/>
  <c r="AB23"/>
  <c r="AB26"/>
  <c r="AB28"/>
  <c r="AB30"/>
  <c r="AB31"/>
  <c r="AB34"/>
  <c r="AB35"/>
  <c r="AB45"/>
  <c r="AB51"/>
  <c r="AB52"/>
  <c r="AB53"/>
  <c r="AB57"/>
  <c r="AB58"/>
  <c r="AB59"/>
  <c r="AB64"/>
  <c r="AB74"/>
  <c r="AB75"/>
  <c r="AB76"/>
  <c r="AB77"/>
</calcChain>
</file>

<file path=xl/sharedStrings.xml><?xml version="1.0" encoding="utf-8"?>
<sst xmlns="http://schemas.openxmlformats.org/spreadsheetml/2006/main" count="248" uniqueCount="214">
  <si>
    <t>Kategória-</t>
  </si>
  <si>
    <t>vek</t>
  </si>
  <si>
    <t>rok</t>
  </si>
  <si>
    <t>nar.</t>
  </si>
  <si>
    <t xml:space="preserve">       Meno</t>
  </si>
  <si>
    <t>Priezvisko</t>
  </si>
  <si>
    <t>Počet</t>
  </si>
  <si>
    <t>Behov</t>
  </si>
  <si>
    <t>D1 do 10</t>
  </si>
  <si>
    <t>Dor 10-14</t>
  </si>
  <si>
    <t>Ch1 do 10</t>
  </si>
  <si>
    <t>Marko Babulic</t>
  </si>
  <si>
    <t>Juniori 15-17</t>
  </si>
  <si>
    <t>Juniorky</t>
  </si>
  <si>
    <t>AM 18-39</t>
  </si>
  <si>
    <t>Filip  Benďák</t>
  </si>
  <si>
    <t>Patrik Zubčák</t>
  </si>
  <si>
    <t>Ondrej Holienčin</t>
  </si>
  <si>
    <t>Peter Svidroň</t>
  </si>
  <si>
    <t>Štefan Barányi</t>
  </si>
  <si>
    <t>Jakub Bucha</t>
  </si>
  <si>
    <t>Róbert Matejka</t>
  </si>
  <si>
    <t>BM 40-44</t>
  </si>
  <si>
    <t>Jozef Ligocký</t>
  </si>
  <si>
    <t>Marek Babulic</t>
  </si>
  <si>
    <t>František Martinček</t>
  </si>
  <si>
    <t>Jozef Kundala</t>
  </si>
  <si>
    <t>František Baniat</t>
  </si>
  <si>
    <t>Zdeno Zeliska</t>
  </si>
  <si>
    <t>CM 45-49</t>
  </si>
  <si>
    <t>Peter Slažík</t>
  </si>
  <si>
    <t>Pavol  Novotný</t>
  </si>
  <si>
    <t>Vojtech Bošternák</t>
  </si>
  <si>
    <t>DM 50-54</t>
  </si>
  <si>
    <t>EM 55-59</t>
  </si>
  <si>
    <t>Štefan Valko</t>
  </si>
  <si>
    <t>Kamil  Garay</t>
  </si>
  <si>
    <t>Milan Barányi</t>
  </si>
  <si>
    <t>Miloš Toriška</t>
  </si>
  <si>
    <t>Jozef Toman</t>
  </si>
  <si>
    <t>FM+ nad 70</t>
  </si>
  <si>
    <t>Rudolf Petrikovič</t>
  </si>
  <si>
    <t>Ján Kušš</t>
  </si>
  <si>
    <t>GŽ 18-34</t>
  </si>
  <si>
    <t>Patrícia Vargová</t>
  </si>
  <si>
    <t>Nikola Novotná</t>
  </si>
  <si>
    <t>Sofia Cerulová</t>
  </si>
  <si>
    <t>HŽ 35-39</t>
  </si>
  <si>
    <t>Agáta Babulic</t>
  </si>
  <si>
    <t>Miroslava Barányiová</t>
  </si>
  <si>
    <t>Mária Kováčová</t>
  </si>
  <si>
    <t>CHŽ 40-44</t>
  </si>
  <si>
    <t>Miriam Kromerová</t>
  </si>
  <si>
    <t>Anna Jelenčíková</t>
  </si>
  <si>
    <t>Mária Segešová</t>
  </si>
  <si>
    <t>Katarína Nemcová</t>
  </si>
  <si>
    <t>Martina Petrášová</t>
  </si>
  <si>
    <t>IŽ 45-49</t>
  </si>
  <si>
    <t>Jana Kleskeňová</t>
  </si>
  <si>
    <t>JŽ 50-54</t>
  </si>
  <si>
    <t>Tatiana Múdra</t>
  </si>
  <si>
    <t>KŽ55-59</t>
  </si>
  <si>
    <t>Oľga Barányiová</t>
  </si>
  <si>
    <t>Eva Mikulášová</t>
  </si>
  <si>
    <t>LŽ 60</t>
  </si>
  <si>
    <t>Iveta  Bilická</t>
  </si>
  <si>
    <t>Ľubomíra Garayová</t>
  </si>
  <si>
    <t>Počet bežcov</t>
  </si>
  <si>
    <t>Čas,</t>
  </si>
  <si>
    <t>poradie</t>
  </si>
  <si>
    <t>Body</t>
  </si>
  <si>
    <t>km</t>
  </si>
  <si>
    <t>Monika Kováčová</t>
  </si>
  <si>
    <t>Michal Chropeň</t>
  </si>
  <si>
    <t>Miroslav Némethy</t>
  </si>
  <si>
    <t>Marcus Vlachynský</t>
  </si>
  <si>
    <t>Igor Martoš</t>
  </si>
  <si>
    <t>Ondrej Jančovič</t>
  </si>
  <si>
    <t>Vladimír Trusko</t>
  </si>
  <si>
    <t>Juraj Maťo</t>
  </si>
  <si>
    <t>Eva Marková</t>
  </si>
  <si>
    <t>Peter Bilik</t>
  </si>
  <si>
    <t>Radovan Cifra</t>
  </si>
  <si>
    <t>Andrea Galová</t>
  </si>
  <si>
    <t>PORADIE</t>
  </si>
  <si>
    <t>Nataša Mária Némethy</t>
  </si>
  <si>
    <t>Lucia Némethyová</t>
  </si>
  <si>
    <t>Sylvia Behulová</t>
  </si>
  <si>
    <t>Miroslav Zeliska</t>
  </si>
  <si>
    <t>Filip Drábik</t>
  </si>
  <si>
    <t>Matúš Maťo</t>
  </si>
  <si>
    <t>Adélka Martinčeková</t>
  </si>
  <si>
    <t>Nina Bilická</t>
  </si>
  <si>
    <t>8:47-45</t>
  </si>
  <si>
    <t>Martin Trgiňa</t>
  </si>
  <si>
    <t>8.1.</t>
  </si>
  <si>
    <t>12.2.</t>
  </si>
  <si>
    <t>12.3.</t>
  </si>
  <si>
    <t>9.4.</t>
  </si>
  <si>
    <t>14.5.</t>
  </si>
  <si>
    <t>30.5.</t>
  </si>
  <si>
    <t>11.6.</t>
  </si>
  <si>
    <t>9.7.</t>
  </si>
  <si>
    <t>13.8.</t>
  </si>
  <si>
    <t>25.9.</t>
  </si>
  <si>
    <t>8.10.</t>
  </si>
  <si>
    <t>12.11.</t>
  </si>
  <si>
    <t>10:32-49</t>
  </si>
  <si>
    <t>8:25-39</t>
  </si>
  <si>
    <t>14:49-51</t>
  </si>
  <si>
    <t>6:40-11</t>
  </si>
  <si>
    <t>5:25-1</t>
  </si>
  <si>
    <t>6:25-7</t>
  </si>
  <si>
    <t>7:00-16</t>
  </si>
  <si>
    <t>5:29-2</t>
  </si>
  <si>
    <t>7:54-29</t>
  </si>
  <si>
    <t>5:37-3</t>
  </si>
  <si>
    <t>5:45-4</t>
  </si>
  <si>
    <t>6:31-9</t>
  </si>
  <si>
    <t>6:57-15</t>
  </si>
  <si>
    <t>6:17-6</t>
  </si>
  <si>
    <t>7:41-25</t>
  </si>
  <si>
    <t>6:00-5</t>
  </si>
  <si>
    <t>7:14-19</t>
  </si>
  <si>
    <t>6:26-8</t>
  </si>
  <si>
    <t>7:13-18</t>
  </si>
  <si>
    <t>6:43-12</t>
  </si>
  <si>
    <t>7:13-17</t>
  </si>
  <si>
    <t>6:34-10</t>
  </si>
  <si>
    <t>6:47-13</t>
  </si>
  <si>
    <t>8:28-40</t>
  </si>
  <si>
    <t>7:54-28</t>
  </si>
  <si>
    <t>7:21-21</t>
  </si>
  <si>
    <t>Radomír Klačanský</t>
  </si>
  <si>
    <t>8:01-30</t>
  </si>
  <si>
    <t>7:52-27</t>
  </si>
  <si>
    <t>8:08-33</t>
  </si>
  <si>
    <t>7:17-20</t>
  </si>
  <si>
    <t>8:25-38</t>
  </si>
  <si>
    <t>7:38-24</t>
  </si>
  <si>
    <t>8:14-36</t>
  </si>
  <si>
    <t>8:57-47</t>
  </si>
  <si>
    <t>Michal Marko</t>
  </si>
  <si>
    <t>6:53-14</t>
  </si>
  <si>
    <t>Stanislava Kundalová</t>
  </si>
  <si>
    <t>8:03-31</t>
  </si>
  <si>
    <t>Matej Babulic</t>
  </si>
  <si>
    <t>13:00-50</t>
  </si>
  <si>
    <t>8:35-42</t>
  </si>
  <si>
    <t>Timea Straková</t>
  </si>
  <si>
    <t>8:43-43</t>
  </si>
  <si>
    <t>8:35-41</t>
  </si>
  <si>
    <t>8:10-34</t>
  </si>
  <si>
    <t>16:19-53</t>
  </si>
  <si>
    <t>Barbora Marková</t>
  </si>
  <si>
    <t>8:17-37</t>
  </si>
  <si>
    <t>7:47-26</t>
  </si>
  <si>
    <t>8:47-44</t>
  </si>
  <si>
    <t>9:02-48</t>
  </si>
  <si>
    <t>7:36-23</t>
  </si>
  <si>
    <t>16:19-52</t>
  </si>
  <si>
    <t>7:35-22</t>
  </si>
  <si>
    <t>8:13-35</t>
  </si>
  <si>
    <t>8:54-46</t>
  </si>
  <si>
    <t>8:04-32</t>
  </si>
  <si>
    <t>Martin Turček</t>
  </si>
  <si>
    <t>4:54-1</t>
  </si>
  <si>
    <t>7:25-28</t>
  </si>
  <si>
    <t>7:24-26</t>
  </si>
  <si>
    <t>8:20-38</t>
  </si>
  <si>
    <t>6:20-15</t>
  </si>
  <si>
    <t>5:08-2</t>
  </si>
  <si>
    <t>5:14-3</t>
  </si>
  <si>
    <t>5:15-4</t>
  </si>
  <si>
    <t>7:41-31</t>
  </si>
  <si>
    <t>5:33-5</t>
  </si>
  <si>
    <t>6:09-13</t>
  </si>
  <si>
    <t>5:45-8</t>
  </si>
  <si>
    <t>7:13-23</t>
  </si>
  <si>
    <t>5:36-6</t>
  </si>
  <si>
    <t>5:36-7</t>
  </si>
  <si>
    <t>5:50-9</t>
  </si>
  <si>
    <t>5:55-10</t>
  </si>
  <si>
    <t>5:57-11</t>
  </si>
  <si>
    <t>6:44-19</t>
  </si>
  <si>
    <t>6:23-16</t>
  </si>
  <si>
    <t>6:05-12</t>
  </si>
  <si>
    <t>7:16-25</t>
  </si>
  <si>
    <t>FM 60-64</t>
  </si>
  <si>
    <t>FM 65-69</t>
  </si>
  <si>
    <t>6:17-14</t>
  </si>
  <si>
    <t>7:09-21</t>
  </si>
  <si>
    <t>7:25-27</t>
  </si>
  <si>
    <t>7:26-29</t>
  </si>
  <si>
    <t>8:13-36</t>
  </si>
  <si>
    <t>7:52-33</t>
  </si>
  <si>
    <t>8:33-41</t>
  </si>
  <si>
    <t>9:21-44</t>
  </si>
  <si>
    <t>8:34-42</t>
  </si>
  <si>
    <t>7:54-34</t>
  </si>
  <si>
    <t>7:14-24</t>
  </si>
  <si>
    <t>8:26-40</t>
  </si>
  <si>
    <t>7:12-22</t>
  </si>
  <si>
    <t>8:35-43</t>
  </si>
  <si>
    <t>7:58-35</t>
  </si>
  <si>
    <t>9:30-45</t>
  </si>
  <si>
    <t>6:45-20</t>
  </si>
  <si>
    <t>6:40-18</t>
  </si>
  <si>
    <t>7:44-32</t>
  </si>
  <si>
    <t>8:20-37</t>
  </si>
  <si>
    <t>7:27-30</t>
  </si>
  <si>
    <t>Lenka Lomnická</t>
  </si>
  <si>
    <t>6:29-17</t>
  </si>
  <si>
    <t>Martin Štefčík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</si>
</sst>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5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6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  <font>
      <i/>
      <sz val="8"/>
      <color theme="1"/>
      <name val="Times New Roman"/>
      <family val="1"/>
      <charset val="238"/>
    </font>
  </fonts>
  <fills count="1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E74B5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BF8F0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1" fillId="2" borderId="3" xfId="0" applyFont="1" applyFill="1" applyBorder="1" applyAlignment="1">
      <alignment horizontal="right" wrapText="1"/>
    </xf>
    <xf numFmtId="0" fontId="4" fillId="0" borderId="6" xfId="0" applyFont="1" applyBorder="1" applyAlignment="1">
      <alignment horizontal="right" wrapText="1"/>
    </xf>
    <xf numFmtId="0" fontId="4" fillId="0" borderId="6" xfId="0" applyFont="1" applyBorder="1" applyAlignment="1">
      <alignment wrapText="1"/>
    </xf>
    <xf numFmtId="0" fontId="4" fillId="0" borderId="6" xfId="0" applyFont="1" applyBorder="1" applyAlignment="1">
      <alignment horizontal="center" vertical="top" wrapText="1"/>
    </xf>
    <xf numFmtId="0" fontId="1" fillId="4" borderId="3" xfId="0" applyFont="1" applyFill="1" applyBorder="1" applyAlignment="1">
      <alignment horizontal="right" wrapText="1"/>
    </xf>
    <xf numFmtId="0" fontId="1" fillId="5" borderId="3" xfId="0" applyFont="1" applyFill="1" applyBorder="1" applyAlignment="1">
      <alignment horizontal="right" wrapText="1"/>
    </xf>
    <xf numFmtId="0" fontId="1" fillId="5" borderId="6" xfId="0" applyFont="1" applyFill="1" applyBorder="1" applyAlignment="1">
      <alignment horizontal="center" vertical="top" wrapText="1"/>
    </xf>
    <xf numFmtId="0" fontId="1" fillId="7" borderId="3" xfId="0" applyFont="1" applyFill="1" applyBorder="1" applyAlignment="1">
      <alignment horizontal="right" wrapText="1"/>
    </xf>
    <xf numFmtId="0" fontId="1" fillId="6" borderId="6" xfId="0" applyFont="1" applyFill="1" applyBorder="1" applyAlignment="1">
      <alignment horizontal="center" vertical="top" wrapText="1"/>
    </xf>
    <xf numFmtId="0" fontId="1" fillId="8" borderId="3" xfId="0" applyFont="1" applyFill="1" applyBorder="1" applyAlignment="1">
      <alignment wrapText="1"/>
    </xf>
    <xf numFmtId="0" fontId="1" fillId="8" borderId="6" xfId="0" applyFont="1" applyFill="1" applyBorder="1" applyAlignment="1">
      <alignment vertical="top" wrapText="1"/>
    </xf>
    <xf numFmtId="0" fontId="1" fillId="9" borderId="3" xfId="0" applyFont="1" applyFill="1" applyBorder="1" applyAlignment="1">
      <alignment wrapText="1"/>
    </xf>
    <xf numFmtId="0" fontId="5" fillId="0" borderId="6" xfId="0" applyFont="1" applyBorder="1" applyAlignment="1">
      <alignment wrapText="1"/>
    </xf>
    <xf numFmtId="0" fontId="1" fillId="9" borderId="6" xfId="0" applyFont="1" applyFill="1" applyBorder="1" applyAlignment="1">
      <alignment horizontal="center" vertical="top" wrapText="1"/>
    </xf>
    <xf numFmtId="0" fontId="6" fillId="9" borderId="3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2" fillId="10" borderId="3" xfId="0" applyFont="1" applyFill="1" applyBorder="1" applyAlignment="1">
      <alignment wrapText="1"/>
    </xf>
    <xf numFmtId="0" fontId="1" fillId="10" borderId="6" xfId="0" applyFont="1" applyFill="1" applyBorder="1" applyAlignment="1">
      <alignment horizontal="center" vertical="top" wrapText="1"/>
    </xf>
    <xf numFmtId="0" fontId="5" fillId="10" borderId="3" xfId="0" applyFont="1" applyFill="1" applyBorder="1" applyAlignment="1">
      <alignment wrapText="1"/>
    </xf>
    <xf numFmtId="0" fontId="1" fillId="11" borderId="3" xfId="0" applyFont="1" applyFill="1" applyBorder="1" applyAlignment="1">
      <alignment wrapText="1"/>
    </xf>
    <xf numFmtId="0" fontId="1" fillId="11" borderId="6" xfId="0" applyFont="1" applyFill="1" applyBorder="1" applyAlignment="1">
      <alignment horizontal="center" vertical="top" wrapText="1"/>
    </xf>
    <xf numFmtId="0" fontId="1" fillId="12" borderId="3" xfId="0" applyFont="1" applyFill="1" applyBorder="1" applyAlignment="1">
      <alignment wrapText="1"/>
    </xf>
    <xf numFmtId="0" fontId="1" fillId="12" borderId="6" xfId="0" applyFont="1" applyFill="1" applyBorder="1" applyAlignment="1">
      <alignment horizontal="center" vertical="top" wrapText="1"/>
    </xf>
    <xf numFmtId="0" fontId="1" fillId="13" borderId="3" xfId="0" applyFont="1" applyFill="1" applyBorder="1" applyAlignment="1">
      <alignment wrapText="1"/>
    </xf>
    <xf numFmtId="0" fontId="1" fillId="13" borderId="6" xfId="0" applyFont="1" applyFill="1" applyBorder="1" applyAlignment="1">
      <alignment horizontal="center" vertical="top" wrapText="1"/>
    </xf>
    <xf numFmtId="0" fontId="1" fillId="14" borderId="3" xfId="0" applyFont="1" applyFill="1" applyBorder="1" applyAlignment="1">
      <alignment horizontal="justify" wrapText="1"/>
    </xf>
    <xf numFmtId="0" fontId="1" fillId="1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wrapText="1"/>
    </xf>
    <xf numFmtId="0" fontId="1" fillId="15" borderId="3" xfId="0" applyFont="1" applyFill="1" applyBorder="1" applyAlignment="1">
      <alignment wrapText="1"/>
    </xf>
    <xf numFmtId="0" fontId="1" fillId="11" borderId="3" xfId="0" applyFont="1" applyFill="1" applyBorder="1" applyAlignment="1">
      <alignment horizontal="justify" wrapText="1"/>
    </xf>
    <xf numFmtId="22" fontId="4" fillId="0" borderId="6" xfId="0" applyNumberFormat="1" applyFont="1" applyBorder="1" applyAlignment="1">
      <alignment horizontal="center" wrapText="1"/>
    </xf>
    <xf numFmtId="0" fontId="1" fillId="16" borderId="3" xfId="0" applyFont="1" applyFill="1" applyBorder="1" applyAlignment="1">
      <alignment wrapText="1"/>
    </xf>
    <xf numFmtId="0" fontId="1" fillId="16" borderId="6" xfId="0" applyFont="1" applyFill="1" applyBorder="1" applyAlignment="1">
      <alignment horizontal="center" vertical="top" wrapText="1"/>
    </xf>
    <xf numFmtId="0" fontId="2" fillId="9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right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14" fontId="4" fillId="0" borderId="6" xfId="0" applyNumberFormat="1" applyFont="1" applyBorder="1" applyAlignment="1">
      <alignment horizontal="center" vertical="top" wrapText="1"/>
    </xf>
    <xf numFmtId="0" fontId="1" fillId="17" borderId="6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7" fillId="0" borderId="0" xfId="0" applyFont="1"/>
    <xf numFmtId="0" fontId="6" fillId="9" borderId="12" xfId="0" applyFont="1" applyFill="1" applyBorder="1" applyAlignment="1">
      <alignment wrapText="1"/>
    </xf>
    <xf numFmtId="0" fontId="4" fillId="0" borderId="13" xfId="0" applyFont="1" applyBorder="1" applyAlignment="1">
      <alignment wrapText="1"/>
    </xf>
    <xf numFmtId="0" fontId="4" fillId="0" borderId="13" xfId="0" applyFont="1" applyBorder="1" applyAlignment="1">
      <alignment horizontal="center" vertical="top" wrapText="1"/>
    </xf>
    <xf numFmtId="0" fontId="1" fillId="9" borderId="13" xfId="0" applyFont="1" applyFill="1" applyBorder="1" applyAlignment="1">
      <alignment horizontal="center" vertical="top" wrapText="1"/>
    </xf>
    <xf numFmtId="0" fontId="1" fillId="11" borderId="6" xfId="0" applyFont="1" applyFill="1" applyBorder="1" applyAlignment="1">
      <alignment vertical="top" wrapText="1"/>
    </xf>
    <xf numFmtId="0" fontId="1" fillId="0" borderId="6" xfId="0" applyFont="1" applyBorder="1" applyAlignment="1">
      <alignment horizontal="center" vertical="top" wrapText="1"/>
    </xf>
    <xf numFmtId="0" fontId="1" fillId="18" borderId="6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vertical="top" wrapText="1"/>
    </xf>
    <xf numFmtId="0" fontId="1" fillId="8" borderId="6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22" fontId="4" fillId="0" borderId="6" xfId="0" applyNumberFormat="1" applyFont="1" applyBorder="1" applyAlignment="1">
      <alignment horizontal="center" vertical="top" wrapText="1"/>
    </xf>
    <xf numFmtId="20" fontId="4" fillId="0" borderId="6" xfId="0" applyNumberFormat="1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wrapText="1"/>
    </xf>
    <xf numFmtId="22" fontId="4" fillId="0" borderId="13" xfId="0" applyNumberFormat="1" applyFont="1" applyBorder="1" applyAlignment="1">
      <alignment horizontal="center" vertical="top" wrapText="1"/>
    </xf>
    <xf numFmtId="20" fontId="4" fillId="0" borderId="6" xfId="0" applyNumberFormat="1" applyFont="1" applyBorder="1" applyAlignment="1">
      <alignment horizontal="center" wrapText="1"/>
    </xf>
    <xf numFmtId="0" fontId="9" fillId="0" borderId="6" xfId="0" applyFont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79"/>
  <sheetViews>
    <sheetView tabSelected="1" topLeftCell="A42" zoomScale="90" zoomScaleNormal="90" workbookViewId="0">
      <selection activeCell="I53" sqref="I53"/>
    </sheetView>
  </sheetViews>
  <sheetFormatPr defaultRowHeight="14.5"/>
  <cols>
    <col min="2" max="2" width="5.453125" customWidth="1"/>
    <col min="3" max="3" width="14" customWidth="1"/>
    <col min="4" max="4" width="6.81640625" customWidth="1"/>
    <col min="5" max="5" width="5.1796875" customWidth="1"/>
    <col min="6" max="6" width="7.54296875" customWidth="1"/>
    <col min="7" max="7" width="5.54296875" customWidth="1"/>
    <col min="8" max="8" width="7.1796875" customWidth="1"/>
    <col min="9" max="9" width="4.453125" customWidth="1"/>
    <col min="10" max="10" width="7.1796875" customWidth="1"/>
    <col min="11" max="11" width="5.26953125" customWidth="1"/>
    <col min="12" max="12" width="7.54296875" customWidth="1"/>
    <col min="13" max="13" width="4.453125" customWidth="1"/>
    <col min="14" max="14" width="4.54296875" customWidth="1"/>
    <col min="15" max="15" width="5.54296875" customWidth="1"/>
    <col min="16" max="16" width="6.1796875" customWidth="1"/>
    <col min="17" max="17" width="5.1796875" customWidth="1"/>
    <col min="18" max="18" width="5.453125" customWidth="1"/>
    <col min="19" max="19" width="2.54296875" customWidth="1"/>
    <col min="20" max="20" width="6.453125" customWidth="1"/>
    <col min="21" max="21" width="5.7265625" customWidth="1"/>
    <col min="22" max="22" width="6.54296875" customWidth="1"/>
    <col min="23" max="23" width="6.81640625" customWidth="1"/>
    <col min="24" max="24" width="6.453125" customWidth="1"/>
    <col min="25" max="25" width="6.1796875" customWidth="1"/>
    <col min="26" max="26" width="7.1796875" customWidth="1"/>
    <col min="27" max="27" width="4.54296875" customWidth="1"/>
    <col min="28" max="28" width="4.81640625" customWidth="1"/>
    <col min="29" max="29" width="5.26953125" customWidth="1"/>
    <col min="30" max="30" width="7.7265625" customWidth="1"/>
  </cols>
  <sheetData>
    <row r="1" spans="1:30">
      <c r="A1" s="1" t="s">
        <v>0</v>
      </c>
      <c r="B1" s="3" t="s">
        <v>2</v>
      </c>
      <c r="C1" s="49" t="s">
        <v>4</v>
      </c>
      <c r="D1" s="51" t="s">
        <v>95</v>
      </c>
      <c r="E1" s="5"/>
      <c r="F1" s="51" t="s">
        <v>96</v>
      </c>
      <c r="G1" s="5"/>
      <c r="H1" s="51" t="s">
        <v>97</v>
      </c>
      <c r="I1" s="5"/>
      <c r="J1" s="51" t="s">
        <v>98</v>
      </c>
      <c r="K1" s="5"/>
      <c r="L1" s="51" t="s">
        <v>99</v>
      </c>
      <c r="M1" s="5"/>
      <c r="N1" s="51" t="s">
        <v>100</v>
      </c>
      <c r="O1" s="5"/>
      <c r="P1" s="51" t="s">
        <v>101</v>
      </c>
      <c r="Q1" s="5"/>
      <c r="R1" s="51" t="s">
        <v>102</v>
      </c>
      <c r="S1" s="5"/>
      <c r="T1" s="51" t="s">
        <v>103</v>
      </c>
      <c r="U1" s="5"/>
      <c r="V1" s="51" t="s">
        <v>104</v>
      </c>
      <c r="W1" s="5"/>
      <c r="X1" s="51" t="s">
        <v>105</v>
      </c>
      <c r="Y1" s="5"/>
      <c r="Z1" s="51" t="s">
        <v>106</v>
      </c>
      <c r="AA1" s="5"/>
      <c r="AB1" s="5"/>
      <c r="AC1" s="7" t="s">
        <v>6</v>
      </c>
      <c r="AD1" s="9"/>
    </row>
    <row r="2" spans="1:30" ht="21">
      <c r="A2" s="2" t="s">
        <v>1</v>
      </c>
      <c r="B2" s="4" t="s">
        <v>3</v>
      </c>
      <c r="C2" s="50" t="s">
        <v>5</v>
      </c>
      <c r="D2" s="52" t="s">
        <v>68</v>
      </c>
      <c r="E2" s="6" t="s">
        <v>70</v>
      </c>
      <c r="F2" s="52" t="s">
        <v>68</v>
      </c>
      <c r="G2" s="6" t="s">
        <v>70</v>
      </c>
      <c r="H2" s="52" t="s">
        <v>68</v>
      </c>
      <c r="I2" s="6" t="s">
        <v>70</v>
      </c>
      <c r="J2" s="52" t="s">
        <v>68</v>
      </c>
      <c r="K2" s="6" t="s">
        <v>70</v>
      </c>
      <c r="L2" s="52" t="s">
        <v>68</v>
      </c>
      <c r="M2" s="6" t="s">
        <v>70</v>
      </c>
      <c r="N2" s="52" t="s">
        <v>71</v>
      </c>
      <c r="O2" s="6" t="s">
        <v>70</v>
      </c>
      <c r="P2" s="52" t="s">
        <v>68</v>
      </c>
      <c r="Q2" s="6" t="s">
        <v>70</v>
      </c>
      <c r="R2" s="52" t="s">
        <v>68</v>
      </c>
      <c r="S2" s="6" t="s">
        <v>70</v>
      </c>
      <c r="T2" s="52" t="s">
        <v>68</v>
      </c>
      <c r="U2" s="6" t="s">
        <v>70</v>
      </c>
      <c r="V2" s="52" t="s">
        <v>68</v>
      </c>
      <c r="W2" s="6" t="s">
        <v>70</v>
      </c>
      <c r="X2" s="52" t="s">
        <v>68</v>
      </c>
      <c r="Y2" s="6" t="s">
        <v>70</v>
      </c>
      <c r="Z2" s="52" t="s">
        <v>68</v>
      </c>
      <c r="AA2" s="6" t="s">
        <v>70</v>
      </c>
      <c r="AB2" s="6" t="s">
        <v>70</v>
      </c>
      <c r="AC2" s="8" t="s">
        <v>7</v>
      </c>
      <c r="AD2" s="8" t="s">
        <v>84</v>
      </c>
    </row>
    <row r="3" spans="1:30" s="60" customFormat="1" ht="24.5" thickBot="1">
      <c r="A3" s="55"/>
      <c r="B3" s="56"/>
      <c r="C3" s="57"/>
      <c r="D3" s="58" t="s">
        <v>69</v>
      </c>
      <c r="E3" s="56"/>
      <c r="F3" s="58" t="s">
        <v>69</v>
      </c>
      <c r="G3" s="56"/>
      <c r="H3" s="58" t="s">
        <v>69</v>
      </c>
      <c r="I3" s="56"/>
      <c r="J3" s="58" t="s">
        <v>69</v>
      </c>
      <c r="K3" s="56"/>
      <c r="L3" s="58" t="s">
        <v>69</v>
      </c>
      <c r="M3" s="56"/>
      <c r="N3" s="58"/>
      <c r="O3" s="56"/>
      <c r="P3" s="58" t="s">
        <v>69</v>
      </c>
      <c r="Q3" s="56"/>
      <c r="R3" s="58" t="s">
        <v>69</v>
      </c>
      <c r="S3" s="56"/>
      <c r="T3" s="58" t="s">
        <v>69</v>
      </c>
      <c r="U3" s="56"/>
      <c r="V3" s="58" t="s">
        <v>69</v>
      </c>
      <c r="W3" s="56"/>
      <c r="X3" s="58" t="s">
        <v>69</v>
      </c>
      <c r="Y3" s="56"/>
      <c r="Z3" s="58" t="s">
        <v>69</v>
      </c>
      <c r="AA3" s="56"/>
      <c r="AB3" s="56"/>
      <c r="AC3" s="56"/>
      <c r="AD3" s="59"/>
    </row>
    <row r="4" spans="1:30" ht="15" thickBot="1">
      <c r="A4" s="10" t="s">
        <v>8</v>
      </c>
      <c r="B4" s="11">
        <v>2018</v>
      </c>
      <c r="C4" s="12" t="s">
        <v>91</v>
      </c>
      <c r="D4" s="40" t="s">
        <v>107</v>
      </c>
      <c r="E4" s="40">
        <v>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>
        <f t="shared" ref="AB4:AB49" si="0">E4+G4+I4+K4+M4+O4+Q4+S4+U4+W4+Y4+AA4</f>
        <v>5</v>
      </c>
      <c r="AC4" s="13">
        <v>1</v>
      </c>
      <c r="AD4" s="70"/>
    </row>
    <row r="5" spans="1:30" ht="15" thickBot="1">
      <c r="A5" s="17" t="s">
        <v>9</v>
      </c>
      <c r="B5" s="11">
        <v>2013</v>
      </c>
      <c r="C5" s="12" t="s">
        <v>92</v>
      </c>
      <c r="D5" s="40" t="s">
        <v>108</v>
      </c>
      <c r="E5" s="40">
        <v>15</v>
      </c>
      <c r="F5" s="13" t="s">
        <v>167</v>
      </c>
      <c r="G5" s="13">
        <v>18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>
        <f>E5+G5+I5+K5+M5+O5+Q5+S5+U5+W5+Y5+AA5</f>
        <v>33</v>
      </c>
      <c r="AC5" s="13">
        <v>2</v>
      </c>
      <c r="AD5" s="18"/>
    </row>
    <row r="6" spans="1:30" ht="15" thickBot="1">
      <c r="A6" s="17"/>
      <c r="B6" s="11">
        <v>2015</v>
      </c>
      <c r="C6" s="12" t="s">
        <v>144</v>
      </c>
      <c r="D6" s="40" t="s">
        <v>145</v>
      </c>
      <c r="E6" s="40">
        <v>23</v>
      </c>
      <c r="F6" s="13" t="s">
        <v>168</v>
      </c>
      <c r="G6" s="13">
        <v>20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>
        <f>E6+G6+I6+K6+M6+O6+Q6+S6+U6+W6+Y6+AA6</f>
        <v>43</v>
      </c>
      <c r="AC6" s="13">
        <v>2</v>
      </c>
      <c r="AD6" s="18"/>
    </row>
    <row r="7" spans="1:30" ht="15" thickBot="1">
      <c r="A7" s="17"/>
      <c r="B7" s="11">
        <v>2015</v>
      </c>
      <c r="C7" s="12" t="s">
        <v>85</v>
      </c>
      <c r="D7" s="40"/>
      <c r="E7" s="40"/>
      <c r="F7" s="13" t="s">
        <v>108</v>
      </c>
      <c r="G7" s="13">
        <v>7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>
        <f>E7+G7+I7+K7+M7+O7+Q7+S7+U7+W7+Y7+AA7</f>
        <v>7</v>
      </c>
      <c r="AC7" s="13">
        <v>1</v>
      </c>
      <c r="AD7" s="67"/>
    </row>
    <row r="8" spans="1:30" ht="15" thickBot="1">
      <c r="A8" s="15" t="s">
        <v>10</v>
      </c>
      <c r="B8" s="11"/>
      <c r="C8" s="12"/>
      <c r="D8" s="40"/>
      <c r="E8" s="4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>
        <f>E8+G8+I8+K8+M8+O8+Q8+S8+U8+W8+Y8+AA8</f>
        <v>0</v>
      </c>
      <c r="AC8" s="13"/>
      <c r="AD8" s="16"/>
    </row>
    <row r="9" spans="1:30" ht="15" thickBot="1">
      <c r="A9" s="14" t="s">
        <v>9</v>
      </c>
      <c r="B9" s="11">
        <v>2014</v>
      </c>
      <c r="C9" s="12" t="s">
        <v>90</v>
      </c>
      <c r="D9" s="40"/>
      <c r="E9" s="40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>
        <f t="shared" ref="AB9:AB10" si="1">E9+G9+I9+K9+M9+O9+Q9+S9+U9+W9+Y9+AA9</f>
        <v>0</v>
      </c>
      <c r="AC9" s="13"/>
      <c r="AD9" s="68"/>
    </row>
    <row r="10" spans="1:30" ht="15" thickBot="1">
      <c r="A10" s="14"/>
      <c r="B10" s="11">
        <v>2016</v>
      </c>
      <c r="C10" s="12" t="s">
        <v>11</v>
      </c>
      <c r="D10" s="40" t="s">
        <v>109</v>
      </c>
      <c r="E10" s="40">
        <v>3</v>
      </c>
      <c r="F10" s="13" t="s">
        <v>169</v>
      </c>
      <c r="G10" s="13">
        <v>8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>
        <f t="shared" si="1"/>
        <v>11</v>
      </c>
      <c r="AC10" s="13">
        <v>2</v>
      </c>
      <c r="AD10" s="68"/>
    </row>
    <row r="11" spans="1:30" ht="18" customHeight="1" thickBot="1">
      <c r="A11" s="19" t="s">
        <v>12</v>
      </c>
      <c r="B11" s="11">
        <v>2010</v>
      </c>
      <c r="C11" s="12" t="s">
        <v>75</v>
      </c>
      <c r="D11" s="43" t="s">
        <v>110</v>
      </c>
      <c r="E11" s="40">
        <v>43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>
        <f t="shared" si="0"/>
        <v>43</v>
      </c>
      <c r="AC11" s="13">
        <v>1</v>
      </c>
      <c r="AD11" s="69"/>
    </row>
    <row r="12" spans="1:30" ht="18" customHeight="1" thickBot="1">
      <c r="A12" s="19"/>
      <c r="B12" s="11">
        <v>2011</v>
      </c>
      <c r="C12" s="12" t="s">
        <v>146</v>
      </c>
      <c r="D12" s="43" t="s">
        <v>147</v>
      </c>
      <c r="E12" s="40">
        <v>4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>
        <f t="shared" si="0"/>
        <v>4</v>
      </c>
      <c r="AC12" s="13">
        <v>1</v>
      </c>
      <c r="AD12" s="69"/>
    </row>
    <row r="13" spans="1:30" ht="15" thickBot="1">
      <c r="A13" s="19"/>
      <c r="B13" s="11">
        <v>2008</v>
      </c>
      <c r="C13" s="12" t="s">
        <v>89</v>
      </c>
      <c r="D13" s="40" t="s">
        <v>111</v>
      </c>
      <c r="E13" s="40">
        <v>53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>
        <f>E13+G13+I13+K13+M13+O13+Q13+S13+U13+W13+Y13+AA13</f>
        <v>53</v>
      </c>
      <c r="AC13" s="13">
        <v>1</v>
      </c>
      <c r="AD13" s="20"/>
    </row>
    <row r="14" spans="1:30" ht="15" thickBot="1">
      <c r="A14" s="32" t="s">
        <v>13</v>
      </c>
      <c r="B14" s="11"/>
      <c r="C14" s="12"/>
      <c r="D14" s="40"/>
      <c r="E14" s="40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>
        <f t="shared" si="0"/>
        <v>0</v>
      </c>
      <c r="AC14" s="13"/>
      <c r="AD14" s="65"/>
    </row>
    <row r="15" spans="1:30" ht="15" thickBot="1">
      <c r="A15" s="21" t="s">
        <v>14</v>
      </c>
      <c r="B15" s="22">
        <v>1991</v>
      </c>
      <c r="C15" s="12" t="s">
        <v>15</v>
      </c>
      <c r="D15" s="43" t="s">
        <v>112</v>
      </c>
      <c r="E15" s="40">
        <v>47</v>
      </c>
      <c r="F15" s="71"/>
      <c r="G15" s="13"/>
      <c r="H15" s="72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>
        <f t="shared" si="0"/>
        <v>47</v>
      </c>
      <c r="AC15" s="13">
        <v>1</v>
      </c>
      <c r="AD15" s="23"/>
    </row>
    <row r="16" spans="1:30" ht="15" thickBot="1">
      <c r="A16" s="21"/>
      <c r="B16" s="22">
        <v>1994</v>
      </c>
      <c r="C16" s="12" t="s">
        <v>165</v>
      </c>
      <c r="D16" s="43"/>
      <c r="E16" s="40"/>
      <c r="F16" s="71" t="s">
        <v>166</v>
      </c>
      <c r="G16" s="13">
        <v>45</v>
      </c>
      <c r="H16" s="72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>
        <f t="shared" si="0"/>
        <v>45</v>
      </c>
      <c r="AC16" s="13">
        <v>1</v>
      </c>
      <c r="AD16" s="23"/>
    </row>
    <row r="17" spans="1:30" ht="15" thickBot="1">
      <c r="A17" s="24"/>
      <c r="B17" s="22">
        <v>1994</v>
      </c>
      <c r="C17" s="12" t="s">
        <v>16</v>
      </c>
      <c r="D17" s="40" t="s">
        <v>113</v>
      </c>
      <c r="E17" s="40">
        <v>38</v>
      </c>
      <c r="F17" s="40" t="s">
        <v>170</v>
      </c>
      <c r="G17" s="13">
        <v>31</v>
      </c>
      <c r="H17" s="13"/>
      <c r="I17" s="13"/>
      <c r="J17" s="71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>
        <f t="shared" si="0"/>
        <v>69</v>
      </c>
      <c r="AC17" s="13">
        <v>2</v>
      </c>
      <c r="AD17" s="23"/>
    </row>
    <row r="18" spans="1:30" ht="15" thickBot="1">
      <c r="A18" s="24"/>
      <c r="B18" s="22">
        <v>1992</v>
      </c>
      <c r="C18" s="12" t="s">
        <v>17</v>
      </c>
      <c r="D18" s="43" t="s">
        <v>114</v>
      </c>
      <c r="E18" s="40">
        <v>52</v>
      </c>
      <c r="F18" s="43" t="s">
        <v>171</v>
      </c>
      <c r="G18" s="13">
        <v>44</v>
      </c>
      <c r="H18" s="71"/>
      <c r="I18" s="13"/>
      <c r="J18" s="71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>
        <f t="shared" si="0"/>
        <v>96</v>
      </c>
      <c r="AC18" s="13">
        <v>2</v>
      </c>
      <c r="AD18" s="23"/>
    </row>
    <row r="19" spans="1:30" ht="15" thickBot="1">
      <c r="A19" s="24"/>
      <c r="B19" s="22">
        <v>1992</v>
      </c>
      <c r="C19" s="12" t="s">
        <v>88</v>
      </c>
      <c r="D19" s="40" t="s">
        <v>115</v>
      </c>
      <c r="E19" s="40">
        <v>25</v>
      </c>
      <c r="F19" s="40" t="s">
        <v>174</v>
      </c>
      <c r="G19" s="13">
        <v>15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>
        <f t="shared" si="0"/>
        <v>40</v>
      </c>
      <c r="AC19" s="13">
        <v>2</v>
      </c>
      <c r="AD19" s="23"/>
    </row>
    <row r="20" spans="1:30" ht="15" thickBot="1">
      <c r="A20" s="24"/>
      <c r="B20" s="22">
        <v>1995</v>
      </c>
      <c r="C20" s="12" t="s">
        <v>18</v>
      </c>
      <c r="D20" s="40" t="s">
        <v>116</v>
      </c>
      <c r="E20" s="40">
        <v>51</v>
      </c>
      <c r="F20" s="43" t="s">
        <v>173</v>
      </c>
      <c r="G20" s="13">
        <v>42</v>
      </c>
      <c r="H20" s="71"/>
      <c r="I20" s="13"/>
      <c r="J20" s="71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>
        <f t="shared" si="0"/>
        <v>93</v>
      </c>
      <c r="AC20" s="13">
        <v>2</v>
      </c>
      <c r="AD20" s="23"/>
    </row>
    <row r="21" spans="1:30" ht="15" thickBot="1">
      <c r="A21" s="24"/>
      <c r="B21" s="12">
        <v>1989</v>
      </c>
      <c r="C21" s="12" t="s">
        <v>19</v>
      </c>
      <c r="D21" s="40"/>
      <c r="E21" s="40"/>
      <c r="F21" s="40" t="s">
        <v>175</v>
      </c>
      <c r="G21" s="13">
        <v>41</v>
      </c>
      <c r="H21" s="71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72"/>
      <c r="Y21" s="13"/>
      <c r="Z21" s="13"/>
      <c r="AA21" s="13"/>
      <c r="AB21" s="13">
        <f t="shared" si="0"/>
        <v>41</v>
      </c>
      <c r="AC21" s="13">
        <v>1</v>
      </c>
      <c r="AD21" s="23"/>
    </row>
    <row r="22" spans="1:30" ht="15" thickBot="1">
      <c r="A22" s="24"/>
      <c r="B22" s="12">
        <v>2002</v>
      </c>
      <c r="C22" s="12" t="s">
        <v>20</v>
      </c>
      <c r="D22" s="40" t="s">
        <v>117</v>
      </c>
      <c r="E22" s="40">
        <v>50</v>
      </c>
      <c r="F22" s="43" t="s">
        <v>172</v>
      </c>
      <c r="G22" s="13">
        <v>43</v>
      </c>
      <c r="H22" s="71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>
        <f t="shared" si="0"/>
        <v>93</v>
      </c>
      <c r="AC22" s="13">
        <v>2</v>
      </c>
      <c r="AD22" s="23"/>
    </row>
    <row r="23" spans="1:30" ht="15" thickBot="1">
      <c r="A23" s="24"/>
      <c r="B23" s="12">
        <v>1990</v>
      </c>
      <c r="C23" s="12" t="s">
        <v>21</v>
      </c>
      <c r="D23" s="40"/>
      <c r="E23" s="40"/>
      <c r="F23" s="40"/>
      <c r="G23" s="40"/>
      <c r="H23" s="71"/>
      <c r="I23" s="13"/>
      <c r="J23" s="71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>
        <f t="shared" si="0"/>
        <v>0</v>
      </c>
      <c r="AC23" s="13"/>
      <c r="AD23" s="23"/>
    </row>
    <row r="24" spans="1:30" ht="15" thickBot="1">
      <c r="A24" s="24"/>
      <c r="B24" s="12">
        <v>2003</v>
      </c>
      <c r="C24" s="12" t="s">
        <v>213</v>
      </c>
      <c r="D24" s="40"/>
      <c r="E24" s="40"/>
      <c r="F24" s="40" t="s">
        <v>180</v>
      </c>
      <c r="G24" s="40">
        <v>39</v>
      </c>
      <c r="H24" s="71"/>
      <c r="I24" s="13"/>
      <c r="J24" s="71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>
        <f t="shared" si="0"/>
        <v>39</v>
      </c>
      <c r="AC24" s="13">
        <v>1</v>
      </c>
      <c r="AD24" s="23"/>
    </row>
    <row r="25" spans="1:30" ht="15" thickBot="1">
      <c r="A25" s="61"/>
      <c r="B25" s="62">
        <v>2002</v>
      </c>
      <c r="C25" s="62" t="s">
        <v>77</v>
      </c>
      <c r="D25" s="73" t="s">
        <v>118</v>
      </c>
      <c r="E25" s="73">
        <v>45</v>
      </c>
      <c r="F25" s="73"/>
      <c r="G25" s="73"/>
      <c r="H25" s="74"/>
      <c r="I25" s="63"/>
      <c r="J25" s="74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>
        <f t="shared" si="0"/>
        <v>45</v>
      </c>
      <c r="AC25" s="63">
        <v>1</v>
      </c>
      <c r="AD25" s="64"/>
    </row>
    <row r="26" spans="1:30" ht="15" thickBot="1">
      <c r="A26" s="25" t="s">
        <v>22</v>
      </c>
      <c r="B26" s="22">
        <v>1983</v>
      </c>
      <c r="C26" s="12" t="s">
        <v>23</v>
      </c>
      <c r="D26" s="40"/>
      <c r="E26" s="40"/>
      <c r="F26" s="40"/>
      <c r="G26" s="40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>
        <f t="shared" si="0"/>
        <v>0</v>
      </c>
      <c r="AC26" s="13"/>
      <c r="AD26" s="26"/>
    </row>
    <row r="27" spans="1:30" ht="15" thickBot="1">
      <c r="A27" s="25"/>
      <c r="B27" s="12">
        <v>1985</v>
      </c>
      <c r="C27" s="12" t="s">
        <v>73</v>
      </c>
      <c r="D27" s="40"/>
      <c r="E27" s="40"/>
      <c r="F27" s="40"/>
      <c r="G27" s="40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>
        <f t="shared" si="0"/>
        <v>0</v>
      </c>
      <c r="AC27" s="13"/>
      <c r="AD27" s="26"/>
    </row>
    <row r="28" spans="1:30" ht="15" thickBot="1">
      <c r="A28" s="27"/>
      <c r="B28" s="12">
        <v>1982</v>
      </c>
      <c r="C28" s="12" t="s">
        <v>24</v>
      </c>
      <c r="D28" s="40" t="s">
        <v>119</v>
      </c>
      <c r="E28" s="40">
        <v>39</v>
      </c>
      <c r="F28" s="40" t="s">
        <v>176</v>
      </c>
      <c r="G28" s="40">
        <v>34</v>
      </c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>
        <f t="shared" si="0"/>
        <v>73</v>
      </c>
      <c r="AC28" s="13">
        <v>2</v>
      </c>
      <c r="AD28" s="26"/>
    </row>
    <row r="29" spans="1:30" ht="15" thickBot="1">
      <c r="A29" s="27"/>
      <c r="B29" s="12">
        <v>1984</v>
      </c>
      <c r="C29" s="12" t="s">
        <v>142</v>
      </c>
      <c r="D29" s="40" t="s">
        <v>143</v>
      </c>
      <c r="E29" s="40">
        <v>40</v>
      </c>
      <c r="F29" s="40"/>
      <c r="G29" s="40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>
        <f t="shared" si="0"/>
        <v>40</v>
      </c>
      <c r="AC29" s="13">
        <v>1</v>
      </c>
      <c r="AD29" s="26"/>
    </row>
    <row r="30" spans="1:30" ht="15" thickBot="1">
      <c r="A30" s="28"/>
      <c r="B30" s="12">
        <v>1982</v>
      </c>
      <c r="C30" s="12" t="s">
        <v>26</v>
      </c>
      <c r="D30" s="75" t="s">
        <v>122</v>
      </c>
      <c r="E30" s="40">
        <v>49</v>
      </c>
      <c r="F30" s="43" t="s">
        <v>177</v>
      </c>
      <c r="G30" s="40">
        <v>38</v>
      </c>
      <c r="H30" s="71"/>
      <c r="I30" s="13"/>
      <c r="J30" s="71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76"/>
      <c r="AA30" s="76"/>
      <c r="AB30" s="13">
        <f t="shared" si="0"/>
        <v>87</v>
      </c>
      <c r="AC30" s="13">
        <v>2</v>
      </c>
      <c r="AD30" s="26"/>
    </row>
    <row r="31" spans="1:30" ht="15" thickBot="1">
      <c r="A31" s="27"/>
      <c r="B31" s="12">
        <v>1984</v>
      </c>
      <c r="C31" s="12" t="s">
        <v>28</v>
      </c>
      <c r="D31" s="75" t="s">
        <v>121</v>
      </c>
      <c r="E31" s="40">
        <v>29</v>
      </c>
      <c r="F31" s="40" t="s">
        <v>178</v>
      </c>
      <c r="G31" s="40">
        <v>23</v>
      </c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>
        <f t="shared" si="0"/>
        <v>52</v>
      </c>
      <c r="AC31" s="13">
        <v>2</v>
      </c>
      <c r="AD31" s="26"/>
    </row>
    <row r="32" spans="1:30" ht="15" thickBot="1">
      <c r="A32" s="29" t="s">
        <v>29</v>
      </c>
      <c r="B32" s="12">
        <v>1981</v>
      </c>
      <c r="C32" s="12" t="s">
        <v>25</v>
      </c>
      <c r="D32" s="40" t="s">
        <v>120</v>
      </c>
      <c r="E32" s="40">
        <v>48</v>
      </c>
      <c r="F32" s="40" t="s">
        <v>179</v>
      </c>
      <c r="G32" s="40">
        <v>40</v>
      </c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>
        <f t="shared" si="0"/>
        <v>88</v>
      </c>
      <c r="AC32" s="13">
        <v>2</v>
      </c>
      <c r="AD32" s="30"/>
    </row>
    <row r="33" spans="1:30" ht="15" thickBot="1">
      <c r="A33" s="29"/>
      <c r="B33" s="12">
        <v>1980</v>
      </c>
      <c r="C33" s="12" t="s">
        <v>27</v>
      </c>
      <c r="D33" s="40" t="s">
        <v>124</v>
      </c>
      <c r="E33" s="40">
        <v>46</v>
      </c>
      <c r="F33" s="40" t="s">
        <v>181</v>
      </c>
      <c r="G33" s="40">
        <v>37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>
        <f>E33+G33+I33+K33+M33+O33+Q33+S33+U33+W33+Y33+AA33</f>
        <v>83</v>
      </c>
      <c r="AC33" s="13">
        <v>2</v>
      </c>
      <c r="AD33" s="30"/>
    </row>
    <row r="34" spans="1:30" ht="15" thickBot="1">
      <c r="A34" s="31"/>
      <c r="B34" s="12">
        <v>1978</v>
      </c>
      <c r="C34" s="12" t="s">
        <v>31</v>
      </c>
      <c r="D34" s="40" t="s">
        <v>125</v>
      </c>
      <c r="E34" s="40">
        <v>36</v>
      </c>
      <c r="F34" s="40"/>
      <c r="G34" s="40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>
        <f t="shared" si="0"/>
        <v>36</v>
      </c>
      <c r="AC34" s="13">
        <v>1</v>
      </c>
      <c r="AD34" s="30"/>
    </row>
    <row r="35" spans="1:30" ht="15" thickBot="1">
      <c r="A35" s="29"/>
      <c r="B35" s="12">
        <v>1978</v>
      </c>
      <c r="C35" s="12" t="s">
        <v>32</v>
      </c>
      <c r="D35" s="43"/>
      <c r="E35" s="40"/>
      <c r="F35" s="43"/>
      <c r="G35" s="40"/>
      <c r="H35" s="71"/>
      <c r="I35" s="13"/>
      <c r="J35" s="71"/>
      <c r="K35" s="13"/>
      <c r="L35" s="72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>
        <f t="shared" si="0"/>
        <v>0</v>
      </c>
      <c r="AC35" s="13"/>
      <c r="AD35" s="30"/>
    </row>
    <row r="36" spans="1:30" ht="15" thickBot="1">
      <c r="A36" s="29"/>
      <c r="B36" s="12">
        <v>1978</v>
      </c>
      <c r="C36" s="12" t="s">
        <v>74</v>
      </c>
      <c r="D36" s="43" t="s">
        <v>128</v>
      </c>
      <c r="E36" s="40">
        <v>44</v>
      </c>
      <c r="F36" s="43" t="s">
        <v>182</v>
      </c>
      <c r="G36" s="40">
        <v>36</v>
      </c>
      <c r="H36" s="71"/>
      <c r="I36" s="13"/>
      <c r="J36" s="71"/>
      <c r="K36" s="13"/>
      <c r="L36" s="72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>
        <f t="shared" si="0"/>
        <v>80</v>
      </c>
      <c r="AC36" s="13">
        <v>2</v>
      </c>
      <c r="AD36" s="30"/>
    </row>
    <row r="37" spans="1:30" ht="15" thickBot="1">
      <c r="A37" s="29"/>
      <c r="B37" s="12">
        <v>1979</v>
      </c>
      <c r="C37" s="12" t="s">
        <v>81</v>
      </c>
      <c r="D37" s="43" t="s">
        <v>129</v>
      </c>
      <c r="E37" s="40">
        <v>41</v>
      </c>
      <c r="F37" s="43" t="s">
        <v>183</v>
      </c>
      <c r="G37" s="40">
        <v>35</v>
      </c>
      <c r="H37" s="71"/>
      <c r="I37" s="13"/>
      <c r="J37" s="71"/>
      <c r="K37" s="13"/>
      <c r="L37" s="72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>
        <f t="shared" si="0"/>
        <v>76</v>
      </c>
      <c r="AC37" s="13">
        <v>2</v>
      </c>
      <c r="AD37" s="30"/>
    </row>
    <row r="38" spans="1:30" ht="15" thickBot="1">
      <c r="A38" s="32" t="s">
        <v>33</v>
      </c>
      <c r="B38" s="12">
        <v>1973</v>
      </c>
      <c r="C38" s="12" t="s">
        <v>76</v>
      </c>
      <c r="D38" s="40" t="s">
        <v>132</v>
      </c>
      <c r="E38" s="40">
        <v>33</v>
      </c>
      <c r="F38" s="40" t="s">
        <v>184</v>
      </c>
      <c r="G38" s="40">
        <v>27</v>
      </c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76"/>
      <c r="AA38" s="76"/>
      <c r="AB38" s="13">
        <f t="shared" si="0"/>
        <v>60</v>
      </c>
      <c r="AC38" s="13">
        <v>2</v>
      </c>
      <c r="AD38" s="33"/>
    </row>
    <row r="39" spans="1:30" ht="15" thickBot="1">
      <c r="A39" s="32"/>
      <c r="B39" s="12">
        <v>1976</v>
      </c>
      <c r="C39" s="12" t="s">
        <v>94</v>
      </c>
      <c r="D39" s="40" t="s">
        <v>123</v>
      </c>
      <c r="E39" s="40">
        <v>35</v>
      </c>
      <c r="F39" s="40" t="s">
        <v>185</v>
      </c>
      <c r="G39" s="40">
        <v>30</v>
      </c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76"/>
      <c r="AA39" s="76"/>
      <c r="AB39" s="13">
        <f t="shared" si="0"/>
        <v>65</v>
      </c>
      <c r="AC39" s="13">
        <v>2</v>
      </c>
      <c r="AD39" s="33"/>
    </row>
    <row r="40" spans="1:30" ht="15" thickBot="1">
      <c r="A40" s="32"/>
      <c r="B40" s="12">
        <v>1976</v>
      </c>
      <c r="C40" s="12" t="s">
        <v>78</v>
      </c>
      <c r="D40" s="40" t="s">
        <v>126</v>
      </c>
      <c r="E40" s="40">
        <v>42</v>
      </c>
      <c r="F40" s="40" t="s">
        <v>186</v>
      </c>
      <c r="G40" s="40">
        <v>34</v>
      </c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76"/>
      <c r="AA40" s="76"/>
      <c r="AB40" s="13">
        <f t="shared" si="0"/>
        <v>76</v>
      </c>
      <c r="AC40" s="13">
        <v>2</v>
      </c>
      <c r="AD40" s="33"/>
    </row>
    <row r="41" spans="1:30" ht="15" thickBot="1">
      <c r="A41" s="32"/>
      <c r="B41" s="12">
        <v>1976</v>
      </c>
      <c r="C41" s="12" t="s">
        <v>82</v>
      </c>
      <c r="D41" s="40" t="s">
        <v>130</v>
      </c>
      <c r="E41" s="40">
        <v>14</v>
      </c>
      <c r="F41" s="40"/>
      <c r="G41" s="40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76"/>
      <c r="AA41" s="76"/>
      <c r="AB41" s="13">
        <f t="shared" si="0"/>
        <v>14</v>
      </c>
      <c r="AC41" s="13">
        <v>1</v>
      </c>
      <c r="AD41" s="33"/>
    </row>
    <row r="42" spans="1:30" ht="15" thickBot="1">
      <c r="A42" s="32"/>
      <c r="B42" s="12">
        <v>1976</v>
      </c>
      <c r="C42" s="12" t="s">
        <v>79</v>
      </c>
      <c r="D42" s="40" t="s">
        <v>127</v>
      </c>
      <c r="E42" s="40">
        <v>37</v>
      </c>
      <c r="F42" s="40"/>
      <c r="G42" s="40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76"/>
      <c r="AA42" s="76"/>
      <c r="AB42" s="13">
        <f t="shared" si="0"/>
        <v>37</v>
      </c>
      <c r="AC42" s="13">
        <v>1</v>
      </c>
      <c r="AD42" s="33"/>
    </row>
    <row r="43" spans="1:30" ht="16" customHeight="1" thickBot="1">
      <c r="A43" s="32"/>
      <c r="B43" s="12">
        <v>1976</v>
      </c>
      <c r="C43" s="12" t="s">
        <v>133</v>
      </c>
      <c r="D43" s="40" t="s">
        <v>134</v>
      </c>
      <c r="E43" s="40">
        <v>24</v>
      </c>
      <c r="F43" s="40"/>
      <c r="G43" s="40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76"/>
      <c r="AA43" s="76"/>
      <c r="AB43" s="13">
        <f t="shared" si="0"/>
        <v>24</v>
      </c>
      <c r="AC43" s="13">
        <v>1</v>
      </c>
      <c r="AD43" s="33"/>
    </row>
    <row r="44" spans="1:30" ht="15" thickBot="1">
      <c r="A44" s="32"/>
      <c r="B44" s="12">
        <v>1975</v>
      </c>
      <c r="C44" s="12" t="s">
        <v>30</v>
      </c>
      <c r="D44" s="40" t="s">
        <v>131</v>
      </c>
      <c r="E44" s="40">
        <v>26</v>
      </c>
      <c r="F44" s="40" t="s">
        <v>187</v>
      </c>
      <c r="G44" s="40">
        <v>21</v>
      </c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76"/>
      <c r="AA44" s="76"/>
      <c r="AB44" s="13">
        <f t="shared" si="0"/>
        <v>47</v>
      </c>
      <c r="AC44" s="13">
        <v>2</v>
      </c>
      <c r="AD44" s="33"/>
    </row>
    <row r="45" spans="1:30" ht="15" thickBot="1">
      <c r="A45" s="34" t="s">
        <v>34</v>
      </c>
      <c r="B45" s="12"/>
      <c r="C45" s="12"/>
      <c r="D45" s="40"/>
      <c r="E45" s="40"/>
      <c r="F45" s="40"/>
      <c r="G45" s="40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76"/>
      <c r="AA45" s="76"/>
      <c r="AB45" s="13">
        <f t="shared" si="0"/>
        <v>0</v>
      </c>
      <c r="AC45" s="13"/>
      <c r="AD45" s="35"/>
    </row>
    <row r="46" spans="1:30" ht="15" thickBot="1">
      <c r="A46" s="36" t="s">
        <v>188</v>
      </c>
      <c r="B46" s="11">
        <v>1962</v>
      </c>
      <c r="C46" s="12" t="s">
        <v>37</v>
      </c>
      <c r="D46" s="40" t="s">
        <v>137</v>
      </c>
      <c r="E46" s="40">
        <v>34</v>
      </c>
      <c r="F46" s="40" t="s">
        <v>190</v>
      </c>
      <c r="G46" s="40">
        <v>32</v>
      </c>
      <c r="H46" s="13"/>
      <c r="I46" s="13"/>
      <c r="J46" s="13"/>
      <c r="K46" s="13"/>
      <c r="L46" s="13"/>
      <c r="M46" s="13"/>
      <c r="N46" s="13"/>
      <c r="O46" s="13"/>
      <c r="P46" s="72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>
        <f t="shared" si="0"/>
        <v>66</v>
      </c>
      <c r="AC46" s="13">
        <v>2</v>
      </c>
      <c r="AD46" s="37"/>
    </row>
    <row r="47" spans="1:30" ht="15" thickBot="1">
      <c r="A47" s="36"/>
      <c r="B47" s="12">
        <v>1963</v>
      </c>
      <c r="C47" s="12" t="s">
        <v>39</v>
      </c>
      <c r="D47" s="40" t="s">
        <v>139</v>
      </c>
      <c r="E47" s="40">
        <v>30</v>
      </c>
      <c r="F47" s="40" t="s">
        <v>192</v>
      </c>
      <c r="G47" s="40">
        <v>19</v>
      </c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>
        <f t="shared" ref="AB47" si="2">E47+G47+I47+K47+M47+O47+Q47+S47+U47+W47+Y47+AA47</f>
        <v>49</v>
      </c>
      <c r="AC47" s="13">
        <v>2</v>
      </c>
      <c r="AD47" s="37"/>
    </row>
    <row r="48" spans="1:30" ht="15" thickBot="1">
      <c r="A48" s="36"/>
      <c r="B48" s="12">
        <v>1966</v>
      </c>
      <c r="C48" s="12" t="s">
        <v>35</v>
      </c>
      <c r="D48" s="40" t="s">
        <v>135</v>
      </c>
      <c r="E48" s="40">
        <v>27</v>
      </c>
      <c r="F48" s="40" t="s">
        <v>191</v>
      </c>
      <c r="G48" s="40">
        <v>35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>
        <f t="shared" si="0"/>
        <v>62</v>
      </c>
      <c r="AC48" s="13">
        <v>2</v>
      </c>
      <c r="AD48" s="37"/>
    </row>
    <row r="49" spans="1:30" ht="15" thickBot="1">
      <c r="A49" s="21" t="s">
        <v>189</v>
      </c>
      <c r="B49" s="12">
        <v>1957</v>
      </c>
      <c r="C49" s="12" t="s">
        <v>38</v>
      </c>
      <c r="D49" s="40" t="s">
        <v>138</v>
      </c>
      <c r="E49" s="40">
        <v>16</v>
      </c>
      <c r="F49" s="40" t="s">
        <v>194</v>
      </c>
      <c r="G49" s="40">
        <v>10</v>
      </c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>
        <f t="shared" si="0"/>
        <v>26</v>
      </c>
      <c r="AC49" s="13">
        <v>2</v>
      </c>
      <c r="AD49" s="23"/>
    </row>
    <row r="50" spans="1:30" ht="15" thickBot="1">
      <c r="A50" s="21"/>
      <c r="B50" s="11">
        <v>1957</v>
      </c>
      <c r="C50" s="12" t="s">
        <v>36</v>
      </c>
      <c r="D50" s="40" t="s">
        <v>136</v>
      </c>
      <c r="E50" s="40">
        <v>21</v>
      </c>
      <c r="F50" s="40" t="s">
        <v>193</v>
      </c>
      <c r="G50" s="40">
        <v>17</v>
      </c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>
        <f t="shared" ref="AB50" si="3">E50+G50+I50+K50+M50+O50+Q50+S50+U50+W50+Y50+AA50</f>
        <v>38</v>
      </c>
      <c r="AC50" s="13">
        <v>2</v>
      </c>
      <c r="AD50" s="23"/>
    </row>
    <row r="51" spans="1:30" ht="15" thickBot="1">
      <c r="A51" s="32" t="s">
        <v>40</v>
      </c>
      <c r="B51" s="12">
        <v>1950</v>
      </c>
      <c r="C51" s="12" t="s">
        <v>41</v>
      </c>
      <c r="D51" s="40" t="s">
        <v>140</v>
      </c>
      <c r="E51" s="40">
        <v>18</v>
      </c>
      <c r="F51" s="40" t="s">
        <v>195</v>
      </c>
      <c r="G51" s="40">
        <v>13</v>
      </c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>
        <f t="shared" ref="AB51:AB78" si="4">E51+G51+I51+K51+M51+O51+Q51+S51+U51+W51+Y51+AA51</f>
        <v>31</v>
      </c>
      <c r="AC51" s="13">
        <v>2</v>
      </c>
      <c r="AD51" s="33"/>
    </row>
    <row r="52" spans="1:30" ht="15" thickBot="1">
      <c r="A52" s="32"/>
      <c r="B52" s="12">
        <v>1950</v>
      </c>
      <c r="C52" s="12" t="s">
        <v>42</v>
      </c>
      <c r="D52" s="40" t="s">
        <v>141</v>
      </c>
      <c r="E52" s="40">
        <v>7</v>
      </c>
      <c r="F52" s="40" t="s">
        <v>196</v>
      </c>
      <c r="G52" s="40">
        <v>5</v>
      </c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>
        <f t="shared" si="4"/>
        <v>12</v>
      </c>
      <c r="AC52" s="13">
        <v>2</v>
      </c>
      <c r="AD52" s="33"/>
    </row>
    <row r="53" spans="1:30" ht="15" thickBot="1">
      <c r="A53" s="38" t="s">
        <v>43</v>
      </c>
      <c r="B53" s="12">
        <v>1993</v>
      </c>
      <c r="C53" s="12" t="s">
        <v>44</v>
      </c>
      <c r="D53" s="40" t="s">
        <v>148</v>
      </c>
      <c r="E53" s="40">
        <v>12</v>
      </c>
      <c r="F53" s="40" t="s">
        <v>197</v>
      </c>
      <c r="G53" s="13">
        <v>2</v>
      </c>
      <c r="H53" s="13"/>
      <c r="I53" s="13"/>
      <c r="J53" s="13"/>
      <c r="K53" s="13"/>
      <c r="L53" s="5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>
        <f t="shared" si="4"/>
        <v>14</v>
      </c>
      <c r="AC53" s="13">
        <v>2</v>
      </c>
      <c r="AD53" s="54"/>
    </row>
    <row r="54" spans="1:30" ht="15" thickBot="1">
      <c r="A54" s="38"/>
      <c r="B54" s="12">
        <v>1998</v>
      </c>
      <c r="C54" s="12" t="s">
        <v>149</v>
      </c>
      <c r="D54" s="40" t="s">
        <v>150</v>
      </c>
      <c r="E54" s="40">
        <v>11</v>
      </c>
      <c r="F54" s="40"/>
      <c r="G54" s="13"/>
      <c r="H54" s="13"/>
      <c r="I54" s="13"/>
      <c r="J54" s="13"/>
      <c r="K54" s="13"/>
      <c r="L54" s="5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>
        <f t="shared" si="4"/>
        <v>11</v>
      </c>
      <c r="AC54" s="13">
        <v>1</v>
      </c>
      <c r="AD54" s="54"/>
    </row>
    <row r="55" spans="1:30" ht="15" thickBot="1">
      <c r="A55" s="38"/>
      <c r="B55" s="12">
        <v>1994</v>
      </c>
      <c r="C55" s="12" t="s">
        <v>211</v>
      </c>
      <c r="D55" s="40"/>
      <c r="E55" s="40"/>
      <c r="F55" s="40" t="s">
        <v>212</v>
      </c>
      <c r="G55" s="13">
        <v>29</v>
      </c>
      <c r="H55" s="13"/>
      <c r="I55" s="13"/>
      <c r="J55" s="13"/>
      <c r="K55" s="13"/>
      <c r="L55" s="5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>
        <f t="shared" si="4"/>
        <v>29</v>
      </c>
      <c r="AC55" s="13">
        <v>1</v>
      </c>
      <c r="AD55" s="54"/>
    </row>
    <row r="56" spans="1:30" ht="15" thickBot="1">
      <c r="A56" s="38"/>
      <c r="B56" s="12">
        <v>1995</v>
      </c>
      <c r="C56" s="12" t="s">
        <v>45</v>
      </c>
      <c r="D56" s="40" t="s">
        <v>93</v>
      </c>
      <c r="E56" s="40">
        <v>9</v>
      </c>
      <c r="F56" s="13" t="s">
        <v>198</v>
      </c>
      <c r="G56" s="13">
        <v>4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>
        <f t="shared" si="4"/>
        <v>13</v>
      </c>
      <c r="AC56" s="13">
        <v>2</v>
      </c>
      <c r="AD56" s="54"/>
    </row>
    <row r="57" spans="1:30" ht="15" thickBot="1">
      <c r="A57" s="38"/>
      <c r="B57" s="12">
        <v>1996</v>
      </c>
      <c r="C57" s="12" t="s">
        <v>46</v>
      </c>
      <c r="D57" s="40"/>
      <c r="E57" s="40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>
        <f t="shared" si="4"/>
        <v>0</v>
      </c>
      <c r="AC57" s="13"/>
      <c r="AD57" s="54"/>
    </row>
    <row r="58" spans="1:30" ht="15" thickBot="1">
      <c r="A58" s="41" t="s">
        <v>47</v>
      </c>
      <c r="B58" s="12">
        <v>1988</v>
      </c>
      <c r="C58" s="12" t="s">
        <v>49</v>
      </c>
      <c r="D58" s="40"/>
      <c r="E58" s="40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>
        <f t="shared" si="4"/>
        <v>0</v>
      </c>
      <c r="AC58" s="13"/>
      <c r="AD58" s="39"/>
    </row>
    <row r="59" spans="1:30" ht="15" thickBot="1">
      <c r="A59" s="41"/>
      <c r="B59" s="12">
        <v>1987</v>
      </c>
      <c r="C59" s="12" t="s">
        <v>50</v>
      </c>
      <c r="D59" s="40" t="s">
        <v>151</v>
      </c>
      <c r="E59" s="40">
        <v>13</v>
      </c>
      <c r="F59" s="13" t="s">
        <v>199</v>
      </c>
      <c r="G59" s="13">
        <v>12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>
        <f t="shared" si="4"/>
        <v>25</v>
      </c>
      <c r="AC59" s="13">
        <v>2</v>
      </c>
      <c r="AD59" s="39"/>
    </row>
    <row r="60" spans="1:30" ht="15" thickBot="1">
      <c r="A60" s="42" t="s">
        <v>51</v>
      </c>
      <c r="B60" s="12">
        <v>1982</v>
      </c>
      <c r="C60" s="12" t="s">
        <v>55</v>
      </c>
      <c r="D60" s="40" t="s">
        <v>152</v>
      </c>
      <c r="E60" s="40">
        <v>20</v>
      </c>
      <c r="F60" s="13" t="s">
        <v>200</v>
      </c>
      <c r="G60" s="13">
        <v>22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>
        <f t="shared" si="4"/>
        <v>42</v>
      </c>
      <c r="AC60" s="13">
        <v>2</v>
      </c>
      <c r="AD60" s="33"/>
    </row>
    <row r="61" spans="1:30" ht="15" thickBot="1">
      <c r="A61" s="42"/>
      <c r="B61" s="12">
        <v>1986</v>
      </c>
      <c r="C61" s="12" t="s">
        <v>48</v>
      </c>
      <c r="D61" s="40" t="s">
        <v>153</v>
      </c>
      <c r="E61" s="40">
        <v>1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>
        <f t="shared" si="4"/>
        <v>1</v>
      </c>
      <c r="AC61" s="13">
        <v>1</v>
      </c>
      <c r="AD61" s="33"/>
    </row>
    <row r="62" spans="1:30" ht="15" thickBot="1">
      <c r="A62" s="42"/>
      <c r="B62" s="12">
        <v>1984</v>
      </c>
      <c r="C62" s="12" t="s">
        <v>86</v>
      </c>
      <c r="D62" s="40"/>
      <c r="E62" s="40"/>
      <c r="F62" s="13" t="s">
        <v>201</v>
      </c>
      <c r="G62" s="13">
        <v>6</v>
      </c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>
        <f>E62+G62+I62+K62+M62+O62+Q62+S62+U62+W62+Y62+AA62</f>
        <v>6</v>
      </c>
      <c r="AC62" s="13">
        <v>1</v>
      </c>
      <c r="AD62" s="33"/>
    </row>
    <row r="63" spans="1:30" ht="15" thickBot="1">
      <c r="A63" s="42"/>
      <c r="B63" s="12">
        <v>1985</v>
      </c>
      <c r="C63" s="12" t="s">
        <v>154</v>
      </c>
      <c r="D63" s="40" t="s">
        <v>155</v>
      </c>
      <c r="E63" s="40">
        <v>17</v>
      </c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>
        <f>E63+G63+I63+K63+M63+O63+Q63+S63+U63+W63+Y63+AA63</f>
        <v>17</v>
      </c>
      <c r="AC63" s="13">
        <v>1</v>
      </c>
      <c r="AD63" s="33"/>
    </row>
    <row r="64" spans="1:30" ht="15" thickBot="1">
      <c r="A64" s="42"/>
      <c r="B64" s="12">
        <v>1981</v>
      </c>
      <c r="C64" s="12" t="s">
        <v>56</v>
      </c>
      <c r="D64" s="40"/>
      <c r="E64" s="40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>
        <f>E64+G64+I64+K64+M64+O64+Q64+S64+U64+W64+Y64+AA64</f>
        <v>0</v>
      </c>
      <c r="AC64" s="13"/>
      <c r="AD64" s="33"/>
    </row>
    <row r="65" spans="1:30" ht="15" thickBot="1">
      <c r="A65" s="28" t="s">
        <v>57</v>
      </c>
      <c r="B65" s="12">
        <v>1980</v>
      </c>
      <c r="C65" s="12" t="s">
        <v>54</v>
      </c>
      <c r="D65" s="43" t="s">
        <v>156</v>
      </c>
      <c r="E65" s="40">
        <v>28</v>
      </c>
      <c r="F65" s="13" t="s">
        <v>202</v>
      </c>
      <c r="G65" s="13">
        <v>24</v>
      </c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>
        <f t="shared" si="4"/>
        <v>52</v>
      </c>
      <c r="AC65" s="13">
        <v>2</v>
      </c>
      <c r="AD65" s="23"/>
    </row>
    <row r="66" spans="1:30" ht="15" thickBot="1">
      <c r="A66" s="28"/>
      <c r="B66" s="12">
        <v>1980</v>
      </c>
      <c r="C66" s="12" t="s">
        <v>53</v>
      </c>
      <c r="D66" s="43" t="s">
        <v>157</v>
      </c>
      <c r="E66" s="40">
        <v>10</v>
      </c>
      <c r="F66" s="13" t="s">
        <v>203</v>
      </c>
      <c r="G66" s="13">
        <v>3</v>
      </c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>
        <f t="shared" si="4"/>
        <v>13</v>
      </c>
      <c r="AC66" s="13">
        <v>2</v>
      </c>
      <c r="AD66" s="23"/>
    </row>
    <row r="67" spans="1:30" ht="15" thickBot="1">
      <c r="A67" s="28"/>
      <c r="B67" s="12">
        <v>1978</v>
      </c>
      <c r="C67" s="12" t="s">
        <v>83</v>
      </c>
      <c r="D67" s="43" t="s">
        <v>158</v>
      </c>
      <c r="E67" s="40">
        <v>6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>
        <f t="shared" si="4"/>
        <v>6</v>
      </c>
      <c r="AC67" s="13">
        <v>1</v>
      </c>
      <c r="AD67" s="23"/>
    </row>
    <row r="68" spans="1:30" ht="15" thickBot="1">
      <c r="A68" s="28"/>
      <c r="B68" s="12">
        <v>1978</v>
      </c>
      <c r="C68" s="12" t="s">
        <v>80</v>
      </c>
      <c r="D68" s="43"/>
      <c r="E68" s="40"/>
      <c r="F68" s="13" t="s">
        <v>204</v>
      </c>
      <c r="G68" s="13">
        <v>11</v>
      </c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>
        <f t="shared" si="4"/>
        <v>11</v>
      </c>
      <c r="AC68" s="13">
        <v>1</v>
      </c>
      <c r="AD68" s="23"/>
    </row>
    <row r="69" spans="1:30" ht="13.5" customHeight="1" thickBot="1">
      <c r="A69" s="28"/>
      <c r="B69" s="12">
        <v>1979</v>
      </c>
      <c r="C69" s="12" t="s">
        <v>52</v>
      </c>
      <c r="D69" s="40"/>
      <c r="E69" s="40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>
        <f t="shared" si="4"/>
        <v>0</v>
      </c>
      <c r="AC69" s="13"/>
      <c r="AD69" s="23"/>
    </row>
    <row r="70" spans="1:30" ht="15" thickBot="1">
      <c r="A70" s="32" t="s">
        <v>59</v>
      </c>
      <c r="B70" s="12">
        <v>1974</v>
      </c>
      <c r="C70" s="12" t="s">
        <v>60</v>
      </c>
      <c r="D70" s="40"/>
      <c r="E70" s="40"/>
      <c r="F70" s="13" t="s">
        <v>205</v>
      </c>
      <c r="G70" s="13">
        <v>1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>
        <f t="shared" si="4"/>
        <v>1</v>
      </c>
      <c r="AC70" s="13">
        <v>1</v>
      </c>
      <c r="AD70" s="33"/>
    </row>
    <row r="71" spans="1:30" ht="15" thickBot="1">
      <c r="A71" s="32"/>
      <c r="B71" s="12">
        <v>1976</v>
      </c>
      <c r="C71" s="12" t="s">
        <v>87</v>
      </c>
      <c r="D71" s="43" t="s">
        <v>159</v>
      </c>
      <c r="E71" s="40">
        <v>31</v>
      </c>
      <c r="F71" s="13" t="s">
        <v>206</v>
      </c>
      <c r="G71" s="13">
        <v>26</v>
      </c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>
        <f t="shared" si="4"/>
        <v>57</v>
      </c>
      <c r="AC71" s="13">
        <v>2</v>
      </c>
      <c r="AD71" s="33"/>
    </row>
    <row r="72" spans="1:30" ht="15" thickBot="1">
      <c r="A72" s="32"/>
      <c r="B72" s="12">
        <v>1976</v>
      </c>
      <c r="C72" s="12" t="s">
        <v>58</v>
      </c>
      <c r="D72" s="40" t="s">
        <v>160</v>
      </c>
      <c r="E72" s="40">
        <v>2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>
        <f t="shared" si="4"/>
        <v>2</v>
      </c>
      <c r="AC72" s="13">
        <v>1</v>
      </c>
      <c r="AD72" s="33"/>
    </row>
    <row r="73" spans="1:30" ht="15" thickBot="1">
      <c r="A73" s="32"/>
      <c r="B73" s="12">
        <v>1975</v>
      </c>
      <c r="C73" s="12" t="s">
        <v>72</v>
      </c>
      <c r="D73" s="40" t="s">
        <v>161</v>
      </c>
      <c r="E73" s="40">
        <v>32</v>
      </c>
      <c r="F73" s="13" t="s">
        <v>207</v>
      </c>
      <c r="G73" s="13">
        <v>28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>
        <f t="shared" si="4"/>
        <v>60</v>
      </c>
      <c r="AC73" s="13">
        <v>2</v>
      </c>
      <c r="AD73" s="33"/>
    </row>
    <row r="74" spans="1:30" ht="15" thickBot="1">
      <c r="A74" s="44" t="s">
        <v>61</v>
      </c>
      <c r="B74" s="12">
        <v>1969</v>
      </c>
      <c r="C74" s="12" t="s">
        <v>62</v>
      </c>
      <c r="D74" s="40" t="s">
        <v>162</v>
      </c>
      <c r="E74" s="40">
        <v>19</v>
      </c>
      <c r="F74" s="13" t="s">
        <v>208</v>
      </c>
      <c r="G74" s="13">
        <v>14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72"/>
      <c r="U74" s="13"/>
      <c r="V74" s="13"/>
      <c r="W74" s="13"/>
      <c r="X74" s="13"/>
      <c r="Y74" s="13"/>
      <c r="Z74" s="13"/>
      <c r="AA74" s="13"/>
      <c r="AB74" s="13">
        <f t="shared" si="4"/>
        <v>33</v>
      </c>
      <c r="AC74" s="13">
        <v>2</v>
      </c>
      <c r="AD74" s="45"/>
    </row>
    <row r="75" spans="1:30" ht="15" thickBot="1">
      <c r="A75" s="44"/>
      <c r="B75" s="12">
        <v>1967</v>
      </c>
      <c r="C75" s="12" t="s">
        <v>63</v>
      </c>
      <c r="D75" s="40"/>
      <c r="E75" s="40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>
        <f t="shared" si="4"/>
        <v>0</v>
      </c>
      <c r="AC75" s="13">
        <v>1</v>
      </c>
      <c r="AD75" s="45"/>
    </row>
    <row r="76" spans="1:30" ht="15" thickBot="1">
      <c r="A76" s="46" t="s">
        <v>64</v>
      </c>
      <c r="B76" s="12">
        <v>1962</v>
      </c>
      <c r="C76" s="12" t="s">
        <v>65</v>
      </c>
      <c r="D76" s="40" t="s">
        <v>163</v>
      </c>
      <c r="E76" s="40">
        <v>8</v>
      </c>
      <c r="F76" s="13" t="s">
        <v>209</v>
      </c>
      <c r="G76" s="13">
        <v>9</v>
      </c>
      <c r="H76" s="13"/>
      <c r="I76" s="13"/>
      <c r="J76" s="13"/>
      <c r="K76" s="13"/>
      <c r="L76" s="72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>
        <f t="shared" si="4"/>
        <v>17</v>
      </c>
      <c r="AC76" s="13">
        <v>2</v>
      </c>
      <c r="AD76" s="23"/>
    </row>
    <row r="77" spans="1:30" ht="15" thickBot="1">
      <c r="A77" s="46"/>
      <c r="B77" s="12">
        <v>1960</v>
      </c>
      <c r="C77" s="12" t="s">
        <v>66</v>
      </c>
      <c r="D77" s="40" t="s">
        <v>164</v>
      </c>
      <c r="E77" s="40">
        <v>22</v>
      </c>
      <c r="F77" s="13" t="s">
        <v>210</v>
      </c>
      <c r="G77" s="13">
        <v>16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>
        <f t="shared" si="4"/>
        <v>38</v>
      </c>
      <c r="AC77" s="13">
        <v>2</v>
      </c>
      <c r="AD77" s="23"/>
    </row>
    <row r="78" spans="1:30" ht="15" thickBot="1">
      <c r="A78" s="47"/>
      <c r="B78" s="12"/>
      <c r="C78" s="48" t="s">
        <v>67</v>
      </c>
      <c r="D78" s="40"/>
      <c r="E78" s="40">
        <v>53</v>
      </c>
      <c r="F78" s="13"/>
      <c r="G78" s="13">
        <v>45</v>
      </c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>
        <f t="shared" si="4"/>
        <v>98</v>
      </c>
      <c r="AC78" s="13"/>
      <c r="AD78" s="66"/>
    </row>
    <row r="79" spans="1:30" ht="15" thickBot="1">
      <c r="AB79" s="13"/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2024-05-08T13:33:30Z</dcterms:created>
  <dcterms:modified xsi:type="dcterms:W3CDTF">2026-02-15T10:16:24Z</dcterms:modified>
</cp:coreProperties>
</file>