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20" windowHeight="11020"/>
  </bookViews>
  <sheets>
    <sheet name="List1" sheetId="1" r:id="rId1"/>
    <sheet name="List2" sheetId="2" r:id="rId2"/>
    <sheet name="Lis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64" i="1"/>
  <c r="AB110"/>
  <c r="AB21"/>
  <c r="AB7"/>
  <c r="AB39"/>
  <c r="AB63"/>
  <c r="AB22"/>
  <c r="AB91"/>
  <c r="AB79"/>
  <c r="AB80"/>
  <c r="AB17"/>
  <c r="AB41"/>
  <c r="AB24"/>
  <c r="AB13"/>
  <c r="AB5"/>
  <c r="AB106" l="1"/>
  <c r="AB101"/>
  <c r="AB49"/>
  <c r="AB14"/>
  <c r="AB12"/>
  <c r="AB11"/>
  <c r="AB8"/>
  <c r="AB6"/>
  <c r="AB10"/>
  <c r="AB32"/>
  <c r="AB33"/>
  <c r="AB48"/>
  <c r="AB16"/>
  <c r="AB37"/>
  <c r="AB36"/>
  <c r="AB111"/>
  <c r="AB98"/>
  <c r="AB97"/>
  <c r="AB96"/>
  <c r="AB95"/>
  <c r="AB94"/>
  <c r="AB93"/>
  <c r="AB92"/>
  <c r="AB99"/>
  <c r="AB35"/>
  <c r="AB34"/>
  <c r="AB31"/>
  <c r="AB30"/>
  <c r="AB29"/>
  <c r="AB28"/>
  <c r="AB27"/>
  <c r="AB26"/>
  <c r="AB4"/>
  <c r="AB18"/>
  <c r="AB25"/>
  <c r="AB118" l="1"/>
  <c r="AB109"/>
  <c r="AB116"/>
  <c r="AB117"/>
  <c r="AB76"/>
  <c r="AB75"/>
  <c r="AB59"/>
  <c r="AB46"/>
  <c r="AB47"/>
  <c r="AB119"/>
  <c r="AB114" l="1"/>
  <c r="AB115"/>
  <c r="AB120"/>
  <c r="AB121"/>
  <c r="AB122"/>
  <c r="AB108"/>
  <c r="AB86"/>
  <c r="AB73"/>
  <c r="AB71"/>
  <c r="AB65"/>
  <c r="AB62"/>
  <c r="AB54"/>
  <c r="AB74"/>
  <c r="AB51"/>
  <c r="AB19" l="1"/>
  <c r="AB113"/>
  <c r="AB67"/>
  <c r="AB68"/>
  <c r="AB78" l="1"/>
  <c r="AB66"/>
  <c r="AB15"/>
  <c r="AB55"/>
  <c r="AB23"/>
  <c r="AB38"/>
  <c r="AB40"/>
  <c r="AB42"/>
  <c r="AB43"/>
  <c r="AB44"/>
  <c r="AB45"/>
  <c r="AB50"/>
  <c r="AB52"/>
  <c r="AB53"/>
  <c r="AB56"/>
  <c r="AB57"/>
  <c r="AB58"/>
  <c r="AB60"/>
  <c r="AB61"/>
  <c r="AB69"/>
  <c r="AB70"/>
  <c r="AB72"/>
  <c r="AB77"/>
  <c r="AB81"/>
  <c r="AB82"/>
  <c r="AB83"/>
  <c r="AB84"/>
  <c r="AB85"/>
  <c r="AB87"/>
  <c r="AB88"/>
  <c r="AB89"/>
  <c r="AB90"/>
  <c r="AB100"/>
  <c r="AB102"/>
  <c r="AB103"/>
  <c r="AB104"/>
  <c r="AB105"/>
  <c r="AB107"/>
  <c r="AB112"/>
  <c r="AB123"/>
  <c r="AB124"/>
  <c r="AB125"/>
  <c r="AB126"/>
</calcChain>
</file>

<file path=xl/sharedStrings.xml><?xml version="1.0" encoding="utf-8"?>
<sst xmlns="http://schemas.openxmlformats.org/spreadsheetml/2006/main" count="738" uniqueCount="674">
  <si>
    <t>Kategória-</t>
  </si>
  <si>
    <t>vek</t>
  </si>
  <si>
    <t>rok</t>
  </si>
  <si>
    <t>nar.</t>
  </si>
  <si>
    <t xml:space="preserve">       Meno</t>
  </si>
  <si>
    <t>Priezvisko</t>
  </si>
  <si>
    <t>Počet</t>
  </si>
  <si>
    <t>Behov</t>
  </si>
  <si>
    <t>D1 do 10</t>
  </si>
  <si>
    <t>Dor 10-14</t>
  </si>
  <si>
    <t>Ch1 do 10</t>
  </si>
  <si>
    <t>Marko Babulic</t>
  </si>
  <si>
    <t>Adam  Novotný</t>
  </si>
  <si>
    <t>Juniori 15-17</t>
  </si>
  <si>
    <t>Juniorky</t>
  </si>
  <si>
    <t>AM 18-39</t>
  </si>
  <si>
    <t>Filip  Benďák</t>
  </si>
  <si>
    <t>Jozef Trsťan</t>
  </si>
  <si>
    <t>Patrik Zubčák</t>
  </si>
  <si>
    <t>Ondrej Holienčin</t>
  </si>
  <si>
    <t>Peter Kralus</t>
  </si>
  <si>
    <t>Peter Svidroň</t>
  </si>
  <si>
    <t>Štefan Barányi</t>
  </si>
  <si>
    <t>Norbert Bocman</t>
  </si>
  <si>
    <t>Jakub Bucha</t>
  </si>
  <si>
    <t>Róbert Matejka</t>
  </si>
  <si>
    <t>Milan Kačník</t>
  </si>
  <si>
    <t>BM 40-44</t>
  </si>
  <si>
    <t>Jozef Ligocký</t>
  </si>
  <si>
    <t>Marek Fogada</t>
  </si>
  <si>
    <t>Marek Babulic</t>
  </si>
  <si>
    <t>František Martinček</t>
  </si>
  <si>
    <t>Jozef Kundala</t>
  </si>
  <si>
    <t>František Baniat</t>
  </si>
  <si>
    <t>Zdeno Zeliska</t>
  </si>
  <si>
    <t>CM 45-49</t>
  </si>
  <si>
    <t>Marek Košecký</t>
  </si>
  <si>
    <t>Radovan Juhas</t>
  </si>
  <si>
    <t>Peter Slažík</t>
  </si>
  <si>
    <t>Pavol  Novotný</t>
  </si>
  <si>
    <t>Miroslav Chotár</t>
  </si>
  <si>
    <t>Vojtech Bošternák</t>
  </si>
  <si>
    <t>Marián Cabaj</t>
  </si>
  <si>
    <t>DM 50-54</t>
  </si>
  <si>
    <t>EM 55-59</t>
  </si>
  <si>
    <t>Štefan Valko</t>
  </si>
  <si>
    <t>FM 60-70</t>
  </si>
  <si>
    <t>Kamil  Garay</t>
  </si>
  <si>
    <t>Milan Barányi</t>
  </si>
  <si>
    <t>Miloš Toriška</t>
  </si>
  <si>
    <t>Jozef Toman</t>
  </si>
  <si>
    <t>FM+ nad 70</t>
  </si>
  <si>
    <t>Rudolf Petrikovič</t>
  </si>
  <si>
    <t>Ján Kušš</t>
  </si>
  <si>
    <t>GŽ 18-34</t>
  </si>
  <si>
    <t>Patrícia Vargová</t>
  </si>
  <si>
    <t>Nikola Novotná</t>
  </si>
  <si>
    <t>Sofia Cerulová</t>
  </si>
  <si>
    <t>HŽ 35-39</t>
  </si>
  <si>
    <t>Agáta Babulic</t>
  </si>
  <si>
    <t>Veronika Benková</t>
  </si>
  <si>
    <t>Miroslava Barányiová</t>
  </si>
  <si>
    <t>Mária Kováčová</t>
  </si>
  <si>
    <t>CHŽ 40-44</t>
  </si>
  <si>
    <t>Miriam Kromerová</t>
  </si>
  <si>
    <t>Anna Jelenčíková</t>
  </si>
  <si>
    <t>Mária Segešová</t>
  </si>
  <si>
    <t>Katarína Nemcová</t>
  </si>
  <si>
    <t>Martina Petrášová</t>
  </si>
  <si>
    <t>IŽ 45-49</t>
  </si>
  <si>
    <t>Jana Kleskeňová</t>
  </si>
  <si>
    <t>JŽ 50-54</t>
  </si>
  <si>
    <t>Tatiana Múdra</t>
  </si>
  <si>
    <t>KŽ55-59</t>
  </si>
  <si>
    <t>Oľga Barányiová</t>
  </si>
  <si>
    <t>Eva Mikulášová</t>
  </si>
  <si>
    <t>LŽ 60</t>
  </si>
  <si>
    <t>Iveta  Bilická</t>
  </si>
  <si>
    <t>Ľubomíra Garayová</t>
  </si>
  <si>
    <t>Počet bežcov</t>
  </si>
  <si>
    <t>Čas,</t>
  </si>
  <si>
    <t>poradie</t>
  </si>
  <si>
    <t>Body</t>
  </si>
  <si>
    <t>km</t>
  </si>
  <si>
    <t>Monika Kováčová</t>
  </si>
  <si>
    <t>Ladislav Zigo</t>
  </si>
  <si>
    <t>Michal Chropeň</t>
  </si>
  <si>
    <t>Miroslav Némethy</t>
  </si>
  <si>
    <t>Marcus Vlachynský</t>
  </si>
  <si>
    <t>Igor Martoš</t>
  </si>
  <si>
    <t>9.1.</t>
  </si>
  <si>
    <t>13.2.</t>
  </si>
  <si>
    <t>13.3.</t>
  </si>
  <si>
    <t>10.4.</t>
  </si>
  <si>
    <t>8.5.</t>
  </si>
  <si>
    <t>12.6.</t>
  </si>
  <si>
    <t>10.7.</t>
  </si>
  <si>
    <t>14.8.</t>
  </si>
  <si>
    <t>26.9.</t>
  </si>
  <si>
    <t>9.10.</t>
  </si>
  <si>
    <t>13.11.</t>
  </si>
  <si>
    <t>12:41-53</t>
  </si>
  <si>
    <t>7:42-39</t>
  </si>
  <si>
    <t>7:30-36</t>
  </si>
  <si>
    <t>6:23-15</t>
  </si>
  <si>
    <t>6:40-19</t>
  </si>
  <si>
    <t>5:16-2</t>
  </si>
  <si>
    <t>5:15-1</t>
  </si>
  <si>
    <t>5:42-5</t>
  </si>
  <si>
    <t>5:22-3</t>
  </si>
  <si>
    <t>Ondrej Jančovič</t>
  </si>
  <si>
    <t>5:57-9</t>
  </si>
  <si>
    <t>7:03-26</t>
  </si>
  <si>
    <t>5:46-6</t>
  </si>
  <si>
    <t>6:13-14</t>
  </si>
  <si>
    <t>5:37-4</t>
  </si>
  <si>
    <t>5:54-7</t>
  </si>
  <si>
    <t>6:48-22</t>
  </si>
  <si>
    <t>6:41-20</t>
  </si>
  <si>
    <t>6:01-11</t>
  </si>
  <si>
    <t>7:02-25</t>
  </si>
  <si>
    <t>7:11-29</t>
  </si>
  <si>
    <t>6:05-12</t>
  </si>
  <si>
    <t>6:26-17</t>
  </si>
  <si>
    <t>5:57-8</t>
  </si>
  <si>
    <t>6:25-16</t>
  </si>
  <si>
    <t>6:06-13</t>
  </si>
  <si>
    <t>Patrik Lampert</t>
  </si>
  <si>
    <t>7:53-40</t>
  </si>
  <si>
    <t>Vladimír Trusko</t>
  </si>
  <si>
    <t>6:01-10</t>
  </si>
  <si>
    <t>Juraj Maťo</t>
  </si>
  <si>
    <t>6:51-23</t>
  </si>
  <si>
    <t>6:42-21</t>
  </si>
  <si>
    <t>7:07-27</t>
  </si>
  <si>
    <t>7:30-35</t>
  </si>
  <si>
    <t>7:17-33</t>
  </si>
  <si>
    <t>7:37-38</t>
  </si>
  <si>
    <t>7:13-31</t>
  </si>
  <si>
    <t>7:35-37</t>
  </si>
  <si>
    <t>9:12-50</t>
  </si>
  <si>
    <t>Štefan Gibala</t>
  </si>
  <si>
    <t>7:12-30</t>
  </si>
  <si>
    <t>8:46-49</t>
  </si>
  <si>
    <t>8:32-48</t>
  </si>
  <si>
    <t>6:56-24</t>
  </si>
  <si>
    <t>12:41-52</t>
  </si>
  <si>
    <t>7:53-41</t>
  </si>
  <si>
    <t>8:01-44</t>
  </si>
  <si>
    <t>7:14-32</t>
  </si>
  <si>
    <t>6:31-18</t>
  </si>
  <si>
    <t>8:31-47</t>
  </si>
  <si>
    <t>7:56-42</t>
  </si>
  <si>
    <t>Eva Marková</t>
  </si>
  <si>
    <t>8:10-45</t>
  </si>
  <si>
    <t>9:21-51</t>
  </si>
  <si>
    <t>7:10-28</t>
  </si>
  <si>
    <t>7:59-43</t>
  </si>
  <si>
    <t>8:14-46</t>
  </si>
  <si>
    <t>7:19-34</t>
  </si>
  <si>
    <t>11:00-55</t>
  </si>
  <si>
    <t>7:50-41</t>
  </si>
  <si>
    <t>6:56-26</t>
  </si>
  <si>
    <t>6:38-22</t>
  </si>
  <si>
    <t>6:18-17</t>
  </si>
  <si>
    <t>5:21-3</t>
  </si>
  <si>
    <t>5:16-1</t>
  </si>
  <si>
    <t>5:29-4</t>
  </si>
  <si>
    <t>5:20-2</t>
  </si>
  <si>
    <t>6:14-14</t>
  </si>
  <si>
    <t>6:57-27</t>
  </si>
  <si>
    <t>5:31-5</t>
  </si>
  <si>
    <t>6:12-13</t>
  </si>
  <si>
    <t>5:32-6</t>
  </si>
  <si>
    <t>7:03-30</t>
  </si>
  <si>
    <t>6:20-18</t>
  </si>
  <si>
    <t>5:58-9</t>
  </si>
  <si>
    <t>6:22-19</t>
  </si>
  <si>
    <t>5:51-7</t>
  </si>
  <si>
    <t>5:59-10</t>
  </si>
  <si>
    <t>6:34-20</t>
  </si>
  <si>
    <t>5:56-8</t>
  </si>
  <si>
    <t>6:42-24</t>
  </si>
  <si>
    <t>7:19-33</t>
  </si>
  <si>
    <t>7:12-31</t>
  </si>
  <si>
    <t>7:02-29</t>
  </si>
  <si>
    <t>7:35-35</t>
  </si>
  <si>
    <t>6:45-25</t>
  </si>
  <si>
    <t>7:45-40</t>
  </si>
  <si>
    <t>7:37-37</t>
  </si>
  <si>
    <t>8:34-52</t>
  </si>
  <si>
    <t>8.15-47</t>
  </si>
  <si>
    <t>7:35-36</t>
  </si>
  <si>
    <t>6:40-23</t>
  </si>
  <si>
    <t>11:01-56</t>
  </si>
  <si>
    <t>7:40-38</t>
  </si>
  <si>
    <t>7:58-43</t>
  </si>
  <si>
    <t>7:15-32</t>
  </si>
  <si>
    <t>6:18-16</t>
  </si>
  <si>
    <t>8:32-51</t>
  </si>
  <si>
    <t>7:51-42</t>
  </si>
  <si>
    <t>7:01-28</t>
  </si>
  <si>
    <t>8:02-44</t>
  </si>
  <si>
    <t>8:40-53</t>
  </si>
  <si>
    <t>8:04-45</t>
  </si>
  <si>
    <t>7:25-34</t>
  </si>
  <si>
    <t>8:23-49</t>
  </si>
  <si>
    <t>Róbert Čaniga</t>
  </si>
  <si>
    <t>6:10-12</t>
  </si>
  <si>
    <t>Denis Báleš</t>
  </si>
  <si>
    <t>6:17-15</t>
  </si>
  <si>
    <t>Eduard Fitoš</t>
  </si>
  <si>
    <t>6:36-21</t>
  </si>
  <si>
    <t>Peter Bilik</t>
  </si>
  <si>
    <t>6:08-11</t>
  </si>
  <si>
    <t>Radovan Cifra</t>
  </si>
  <si>
    <t>7:44-39</t>
  </si>
  <si>
    <t>Lenka Maťová</t>
  </si>
  <si>
    <t>8:15-46</t>
  </si>
  <si>
    <t>8:23-48</t>
  </si>
  <si>
    <t>Andrea Galová</t>
  </si>
  <si>
    <t>8:29-50</t>
  </si>
  <si>
    <t>Marianna Krajčová</t>
  </si>
  <si>
    <t>10:06-54</t>
  </si>
  <si>
    <t>PORADIE</t>
  </si>
  <si>
    <t>Nataša Mária Némethy</t>
  </si>
  <si>
    <t>8:50-42</t>
  </si>
  <si>
    <t>6:08-9</t>
  </si>
  <si>
    <t>5:18-3</t>
  </si>
  <si>
    <t>5:09-1</t>
  </si>
  <si>
    <t>5:20-4</t>
  </si>
  <si>
    <t>5:15-2</t>
  </si>
  <si>
    <t>6:05-7</t>
  </si>
  <si>
    <t>7:54-30</t>
  </si>
  <si>
    <t>6:49-16</t>
  </si>
  <si>
    <t>6:23-12</t>
  </si>
  <si>
    <t>5:27-5</t>
  </si>
  <si>
    <t>7:02-21</t>
  </si>
  <si>
    <t>6:47-15</t>
  </si>
  <si>
    <t>6:07-8</t>
  </si>
  <si>
    <t>6:41-14</t>
  </si>
  <si>
    <t>5:59-6</t>
  </si>
  <si>
    <t>6:14-10</t>
  </si>
  <si>
    <t>6:50-17</t>
  </si>
  <si>
    <t>7:32-26</t>
  </si>
  <si>
    <t>7:14-23</t>
  </si>
  <si>
    <t>7:01-20</t>
  </si>
  <si>
    <t>7:40-28</t>
  </si>
  <si>
    <t>6:37-13</t>
  </si>
  <si>
    <t>7:55-32</t>
  </si>
  <si>
    <t>8:23-37</t>
  </si>
  <si>
    <t>7:54-31</t>
  </si>
  <si>
    <t>8:06-35</t>
  </si>
  <si>
    <t>14:37-46</t>
  </si>
  <si>
    <t>9:06-43</t>
  </si>
  <si>
    <t>7:34-27</t>
  </si>
  <si>
    <t>8:04-34</t>
  </si>
  <si>
    <t>Lucia Némethyová</t>
  </si>
  <si>
    <t>8:00-33</t>
  </si>
  <si>
    <t>7:17-24</t>
  </si>
  <si>
    <t>6:17-11</t>
  </si>
  <si>
    <t>7:12-22</t>
  </si>
  <si>
    <t>9:17-44</t>
  </si>
  <si>
    <t>8:32-40</t>
  </si>
  <si>
    <t>10:08-45</t>
  </si>
  <si>
    <t>6:54-18</t>
  </si>
  <si>
    <t>Sylvia Behulová</t>
  </si>
  <si>
    <t>6:55-19</t>
  </si>
  <si>
    <t>7:50-29</t>
  </si>
  <si>
    <t>8:28-38</t>
  </si>
  <si>
    <t>8:33-41</t>
  </si>
  <si>
    <t>7:23-25</t>
  </si>
  <si>
    <t>600 m-3:08</t>
  </si>
  <si>
    <t>8:29-39</t>
  </si>
  <si>
    <t>Miroslav Zeliska</t>
  </si>
  <si>
    <t>8:15-36</t>
  </si>
  <si>
    <t xml:space="preserve">Adelka Martinčeková  r.2018 </t>
  </si>
  <si>
    <t>8:21-57</t>
  </si>
  <si>
    <t>13:45-75</t>
  </si>
  <si>
    <t>6:49-25</t>
  </si>
  <si>
    <t>6:04-13</t>
  </si>
  <si>
    <t>5:15-4</t>
  </si>
  <si>
    <t>7:36-43</t>
  </si>
  <si>
    <t>5:10-2</t>
  </si>
  <si>
    <t>5:23-5</t>
  </si>
  <si>
    <t>5:13-3</t>
  </si>
  <si>
    <t>5:36-8</t>
  </si>
  <si>
    <t>7:26-42</t>
  </si>
  <si>
    <t>5:38-9</t>
  </si>
  <si>
    <t>6:54-28</t>
  </si>
  <si>
    <t>5:36-7</t>
  </si>
  <si>
    <t>6:37-21</t>
  </si>
  <si>
    <t>6:26-19</t>
  </si>
  <si>
    <t>5:44-10</t>
  </si>
  <si>
    <t>5:59-11</t>
  </si>
  <si>
    <t>6:32-20</t>
  </si>
  <si>
    <t>6:00-12</t>
  </si>
  <si>
    <t>6:07-14</t>
  </si>
  <si>
    <t>7:21-35</t>
  </si>
  <si>
    <t>6:47-23</t>
  </si>
  <si>
    <t>7:22-36</t>
  </si>
  <si>
    <t>6:22-18</t>
  </si>
  <si>
    <t>7:37-44</t>
  </si>
  <si>
    <t>6:47-22</t>
  </si>
  <si>
    <t>7:25-39</t>
  </si>
  <si>
    <t>8:06-51</t>
  </si>
  <si>
    <t>8:04-50</t>
  </si>
  <si>
    <t>8:14-53</t>
  </si>
  <si>
    <t>8:17-54</t>
  </si>
  <si>
    <t>7:13-32</t>
  </si>
  <si>
    <t>8:45-67</t>
  </si>
  <si>
    <t>7:18-33</t>
  </si>
  <si>
    <t>7:59-49</t>
  </si>
  <si>
    <t>8:22-58</t>
  </si>
  <si>
    <t>6:47-24</t>
  </si>
  <si>
    <t>6:15-15</t>
  </si>
  <si>
    <t>8:29-59</t>
  </si>
  <si>
    <t>6:56-29</t>
  </si>
  <si>
    <t>7:40-45</t>
  </si>
  <si>
    <t>8:49-68</t>
  </si>
  <si>
    <t>6:54-27</t>
  </si>
  <si>
    <t>7:42-47</t>
  </si>
  <si>
    <t>13:47-76</t>
  </si>
  <si>
    <t>8:13-52</t>
  </si>
  <si>
    <t>7:22-37</t>
  </si>
  <si>
    <t>7:22-38</t>
  </si>
  <si>
    <t>Filip Drábik</t>
  </si>
  <si>
    <t>Filip Vlčko</t>
  </si>
  <si>
    <t>5:35-6</t>
  </si>
  <si>
    <t>Róbert Guth</t>
  </si>
  <si>
    <t>6:15-16</t>
  </si>
  <si>
    <t>Lukáš Kmotorka</t>
  </si>
  <si>
    <t>6:50-26</t>
  </si>
  <si>
    <t>Matúš Maťo</t>
  </si>
  <si>
    <t>7:18-34</t>
  </si>
  <si>
    <t>Varvara Yurjeva</t>
  </si>
  <si>
    <t>8:21-56</t>
  </si>
  <si>
    <t>Adélka Martinčeková</t>
  </si>
  <si>
    <t>600 m</t>
  </si>
  <si>
    <t>9:38-74</t>
  </si>
  <si>
    <t>Adam Bujna</t>
  </si>
  <si>
    <t>David Maňkovský</t>
  </si>
  <si>
    <t>7:24-40</t>
  </si>
  <si>
    <t>Lukáš Budač</t>
  </si>
  <si>
    <t>7:40-46</t>
  </si>
  <si>
    <t>Alex Ligocký</t>
  </si>
  <si>
    <t>8:17-55</t>
  </si>
  <si>
    <t>Gregor Babiak</t>
  </si>
  <si>
    <t>8:35-61</t>
  </si>
  <si>
    <t>Matej Geschnábel</t>
  </si>
  <si>
    <t>8:35-62</t>
  </si>
  <si>
    <t>Lukáš Loch</t>
  </si>
  <si>
    <t>8:40-63</t>
  </si>
  <si>
    <t>Igor Pravda</t>
  </si>
  <si>
    <t>8:43-65</t>
  </si>
  <si>
    <t>Henrieta Humenajová</t>
  </si>
  <si>
    <t>7:56-48</t>
  </si>
  <si>
    <t>Sofia Lipovská</t>
  </si>
  <si>
    <t>7:25-41</t>
  </si>
  <si>
    <t>Laura Mokrá</t>
  </si>
  <si>
    <t>Laura Ruttičová</t>
  </si>
  <si>
    <t>Nikoleta Bystrianska</t>
  </si>
  <si>
    <t>Veronika Mačayová</t>
  </si>
  <si>
    <t>Ema Vrbová</t>
  </si>
  <si>
    <t>8:31-60</t>
  </si>
  <si>
    <t>8:41-64</t>
  </si>
  <si>
    <t>9:10-69</t>
  </si>
  <si>
    <t>9:10-70</t>
  </si>
  <si>
    <t>9:31-71</t>
  </si>
  <si>
    <t>Monika Vorosváryová</t>
  </si>
  <si>
    <t>8:45-66</t>
  </si>
  <si>
    <t>Marian Šmatlák</t>
  </si>
  <si>
    <t>Roman Kubrický</t>
  </si>
  <si>
    <t>9:32-72</t>
  </si>
  <si>
    <t>9:32-73</t>
  </si>
  <si>
    <t>9:39-55</t>
  </si>
  <si>
    <t>8:11-42</t>
  </si>
  <si>
    <t>6:59-24</t>
  </si>
  <si>
    <t>6:56-23</t>
  </si>
  <si>
    <t>6:47-20</t>
  </si>
  <si>
    <t>6:25-13</t>
  </si>
  <si>
    <t>Róbert Barányi</t>
  </si>
  <si>
    <t>8:06-41</t>
  </si>
  <si>
    <t>5:19-3</t>
  </si>
  <si>
    <t>8:47-50</t>
  </si>
  <si>
    <t>4:57-1</t>
  </si>
  <si>
    <t>5:22-4</t>
  </si>
  <si>
    <t>5:08-2</t>
  </si>
  <si>
    <t>Martin Štefčík</t>
  </si>
  <si>
    <t>6:35-17</t>
  </si>
  <si>
    <t>5:40-7</t>
  </si>
  <si>
    <t>6:49-21</t>
  </si>
  <si>
    <t>5:28-5</t>
  </si>
  <si>
    <t>6:44-18</t>
  </si>
  <si>
    <t>6:47-19</t>
  </si>
  <si>
    <t>6:32-15</t>
  </si>
  <si>
    <t>6:06-10</t>
  </si>
  <si>
    <t>6:34-16</t>
  </si>
  <si>
    <t>7:10-27</t>
  </si>
  <si>
    <t>7:10-26</t>
  </si>
  <si>
    <t>6:13-11</t>
  </si>
  <si>
    <t>7:33-31</t>
  </si>
  <si>
    <t>6:28-14</t>
  </si>
  <si>
    <t>7:25-29</t>
  </si>
  <si>
    <t>8:33-49</t>
  </si>
  <si>
    <t>8:16-46</t>
  </si>
  <si>
    <t>8:14-45</t>
  </si>
  <si>
    <t>8:14-44</t>
  </si>
  <si>
    <t>6:50-22</t>
  </si>
  <si>
    <t>9:38-54</t>
  </si>
  <si>
    <t>7:33-32</t>
  </si>
  <si>
    <t>7:46-34</t>
  </si>
  <si>
    <t>8:12-43</t>
  </si>
  <si>
    <t>7:03-24</t>
  </si>
  <si>
    <t>6:17-12</t>
  </si>
  <si>
    <t>7:49-37</t>
  </si>
  <si>
    <t>8:05-40</t>
  </si>
  <si>
    <t>8:21-47</t>
  </si>
  <si>
    <t>7:50-38</t>
  </si>
  <si>
    <t>7:37-33</t>
  </si>
  <si>
    <t>9:06-52</t>
  </si>
  <si>
    <t>7:30-30</t>
  </si>
  <si>
    <t>8:58-51</t>
  </si>
  <si>
    <t>7:16-28</t>
  </si>
  <si>
    <t>Roland Boledovič</t>
  </si>
  <si>
    <t>Tomáš Krošlák</t>
  </si>
  <si>
    <t>7:48-35</t>
  </si>
  <si>
    <t>7:48-36</t>
  </si>
  <si>
    <t>Matej Segeš</t>
  </si>
  <si>
    <t>7:55-39</t>
  </si>
  <si>
    <t>Nina Bilická</t>
  </si>
  <si>
    <t>8:24-48</t>
  </si>
  <si>
    <t>Michal Šušoliak</t>
  </si>
  <si>
    <t>11:06-57</t>
  </si>
  <si>
    <t>Monika Šušoliaková</t>
  </si>
  <si>
    <t>11:05-56</t>
  </si>
  <si>
    <t>Gabriela Važanová</t>
  </si>
  <si>
    <t>9:35-53</t>
  </si>
  <si>
    <t>5:41-8</t>
  </si>
  <si>
    <t>8:43-46</t>
  </si>
  <si>
    <t>7:35-32</t>
  </si>
  <si>
    <t>8:39-40</t>
  </si>
  <si>
    <t>6:28-13</t>
  </si>
  <si>
    <t>8:10-40</t>
  </si>
  <si>
    <t>5:13-1</t>
  </si>
  <si>
    <t>7:42-35</t>
  </si>
  <si>
    <t>5:27-4</t>
  </si>
  <si>
    <t>5:16-3</t>
  </si>
  <si>
    <t>6:33-15</t>
  </si>
  <si>
    <t>6:17-10</t>
  </si>
  <si>
    <t>5:30-5</t>
  </si>
  <si>
    <t>6:24-11</t>
  </si>
  <si>
    <t>5:44-7</t>
  </si>
  <si>
    <t>6:30-14</t>
  </si>
  <si>
    <t>5:42-6</t>
  </si>
  <si>
    <t>7:34-30</t>
  </si>
  <si>
    <t>6:40-17</t>
  </si>
  <si>
    <t>7:11-23</t>
  </si>
  <si>
    <t>7:23-28</t>
  </si>
  <si>
    <t>6:17-9</t>
  </si>
  <si>
    <t>6:36-16</t>
  </si>
  <si>
    <t>7:12-25</t>
  </si>
  <si>
    <t>8:09-39</t>
  </si>
  <si>
    <t>8:19-41</t>
  </si>
  <si>
    <t>7:55-37</t>
  </si>
  <si>
    <t>6:45-19</t>
  </si>
  <si>
    <t>10:27-50</t>
  </si>
  <si>
    <t>9:09-48</t>
  </si>
  <si>
    <t>7:31-29</t>
  </si>
  <si>
    <t>7:35-31</t>
  </si>
  <si>
    <t>7:39-34</t>
  </si>
  <si>
    <t>6:58-22</t>
  </si>
  <si>
    <t>6:27-12</t>
  </si>
  <si>
    <t>7:11-24</t>
  </si>
  <si>
    <t>8:27-42</t>
  </si>
  <si>
    <t>7:22-27</t>
  </si>
  <si>
    <t>9:05-47</t>
  </si>
  <si>
    <t>6:45-18</t>
  </si>
  <si>
    <t>7:38-33</t>
  </si>
  <si>
    <t>8:29-43</t>
  </si>
  <si>
    <t>8:06-38</t>
  </si>
  <si>
    <t>7:17-26</t>
  </si>
  <si>
    <t>Dorota Mongelová</t>
  </si>
  <si>
    <t>8:39-45</t>
  </si>
  <si>
    <t>Šimon Martinček</t>
  </si>
  <si>
    <t>Bruno Bilik</t>
  </si>
  <si>
    <t>9:36-49</t>
  </si>
  <si>
    <t>8:54-51</t>
  </si>
  <si>
    <t>8:04-44</t>
  </si>
  <si>
    <t>8:13-45</t>
  </si>
  <si>
    <t>6:37-20</t>
  </si>
  <si>
    <t>6:14-12</t>
  </si>
  <si>
    <t>7:54-41</t>
  </si>
  <si>
    <t>7:48-39</t>
  </si>
  <si>
    <t>5:23-4</t>
  </si>
  <si>
    <t>5:05-1</t>
  </si>
  <si>
    <t>6:36-18</t>
  </si>
  <si>
    <t>5:39-7</t>
  </si>
  <si>
    <t>5:33-5</t>
  </si>
  <si>
    <t>6:20-14</t>
  </si>
  <si>
    <t>5:40-8</t>
  </si>
  <si>
    <t>6:33-17</t>
  </si>
  <si>
    <t>6:02-11</t>
  </si>
  <si>
    <t>5:42-9</t>
  </si>
  <si>
    <t>7:26-36</t>
  </si>
  <si>
    <t>7:08-29</t>
  </si>
  <si>
    <t>7:04-26</t>
  </si>
  <si>
    <t>6:02-10</t>
  </si>
  <si>
    <t>8:01-42</t>
  </si>
  <si>
    <t>6:33-16</t>
  </si>
  <si>
    <t>8:26-47</t>
  </si>
  <si>
    <t>8:28-50</t>
  </si>
  <si>
    <t>8:27-49</t>
  </si>
  <si>
    <t>7:32-38</t>
  </si>
  <si>
    <t>9:27-53</t>
  </si>
  <si>
    <t>7:50-40</t>
  </si>
  <si>
    <t>10:15-54</t>
  </si>
  <si>
    <t>6:49-23</t>
  </si>
  <si>
    <t>6:18-13</t>
  </si>
  <si>
    <t>7:05-27</t>
  </si>
  <si>
    <t>7:11-30</t>
  </si>
  <si>
    <t>7:30-37</t>
  </si>
  <si>
    <t>9:00-52</t>
  </si>
  <si>
    <t>6:51-24</t>
  </si>
  <si>
    <t>7:20-34</t>
  </si>
  <si>
    <t>8:26-48</t>
  </si>
  <si>
    <t>8:04-43</t>
  </si>
  <si>
    <t>6:58-25</t>
  </si>
  <si>
    <t>Roman Cibula</t>
  </si>
  <si>
    <t>5:36-6</t>
  </si>
  <si>
    <t>6:37-19</t>
  </si>
  <si>
    <t>Marián Almáši</t>
  </si>
  <si>
    <t>Júlia Ondrušová</t>
  </si>
  <si>
    <t>7:05-28</t>
  </si>
  <si>
    <t>Jakub Janíček</t>
  </si>
  <si>
    <t>7:20-33</t>
  </si>
  <si>
    <t>Tomáš Ondruš</t>
  </si>
  <si>
    <t>7:25-35</t>
  </si>
  <si>
    <t>Nela Nemcová</t>
  </si>
  <si>
    <t>11:03-55</t>
  </si>
  <si>
    <t>8:47-45</t>
  </si>
  <si>
    <t>8:21-42</t>
  </si>
  <si>
    <t>6:23-14</t>
  </si>
  <si>
    <t>4:59-1</t>
  </si>
  <si>
    <t>7:57-35</t>
  </si>
  <si>
    <t>6:20-12</t>
  </si>
  <si>
    <t>5:10-3</t>
  </si>
  <si>
    <t>5:18-4</t>
  </si>
  <si>
    <t>5:48-8</t>
  </si>
  <si>
    <t>6:27-15</t>
  </si>
  <si>
    <t>5:44-6</t>
  </si>
  <si>
    <t>6:04-10</t>
  </si>
  <si>
    <t>5:49-9</t>
  </si>
  <si>
    <t>6:22-13</t>
  </si>
  <si>
    <t>5:45-7</t>
  </si>
  <si>
    <t>5:09-2</t>
  </si>
  <si>
    <t>6:06-11</t>
  </si>
  <si>
    <t>6:36-17</t>
  </si>
  <si>
    <t>7:13-25</t>
  </si>
  <si>
    <t>7:28-29</t>
  </si>
  <si>
    <t>7:07-22</t>
  </si>
  <si>
    <t>6:31-16</t>
  </si>
  <si>
    <t>8:04-36</t>
  </si>
  <si>
    <t>8:05-37</t>
  </si>
  <si>
    <t>8:16-41</t>
  </si>
  <si>
    <t>6:51-19</t>
  </si>
  <si>
    <t>7:14-26</t>
  </si>
  <si>
    <t>9:20-47</t>
  </si>
  <si>
    <t>7:38-32</t>
  </si>
  <si>
    <t>7:26-28</t>
  </si>
  <si>
    <t>7:31-31</t>
  </si>
  <si>
    <t>7:08-23</t>
  </si>
  <si>
    <t>7:23-27</t>
  </si>
  <si>
    <t>8:25-43</t>
  </si>
  <si>
    <t>8:13-40</t>
  </si>
  <si>
    <t>7:31-30</t>
  </si>
  <si>
    <t>9:06-46</t>
  </si>
  <si>
    <t>6:52-20</t>
  </si>
  <si>
    <t>7:55-34</t>
  </si>
  <si>
    <t>8:10-39</t>
  </si>
  <si>
    <t>8:06-18</t>
  </si>
  <si>
    <t>7:12-24</t>
  </si>
  <si>
    <t>8:38-44</t>
  </si>
  <si>
    <t>7:39-33</t>
  </si>
  <si>
    <t>Sara Benďakáková r. 2022</t>
  </si>
  <si>
    <t>400 m - 3:25</t>
  </si>
  <si>
    <t>9:10-45</t>
  </si>
  <si>
    <t>8:11-37</t>
  </si>
  <si>
    <t>7:45-31</t>
  </si>
  <si>
    <t>7:16-21</t>
  </si>
  <si>
    <t>8:03-34</t>
  </si>
  <si>
    <t>8:14-39</t>
  </si>
  <si>
    <t>5:15-3</t>
  </si>
  <si>
    <t>5:08-1</t>
  </si>
  <si>
    <t>6:31-12</t>
  </si>
  <si>
    <t>7:17-22</t>
  </si>
  <si>
    <t>8:21-43</t>
  </si>
  <si>
    <t>5:36-5</t>
  </si>
  <si>
    <t>6:30-11</t>
  </si>
  <si>
    <t>5:40-6</t>
  </si>
  <si>
    <t>6:15-9</t>
  </si>
  <si>
    <t>6:09-8</t>
  </si>
  <si>
    <t>7:27-27</t>
  </si>
  <si>
    <t>7:09-20</t>
  </si>
  <si>
    <t>7:28-28</t>
  </si>
  <si>
    <t>6:28-10</t>
  </si>
  <si>
    <t>6:38-14</t>
  </si>
  <si>
    <t>7:04-19</t>
  </si>
  <si>
    <t>7:51-32</t>
  </si>
  <si>
    <t>8:23-44</t>
  </si>
  <si>
    <t>8:04-35</t>
  </si>
  <si>
    <t>6:36-13</t>
  </si>
  <si>
    <t>15:12-47</t>
  </si>
  <si>
    <t>9:14-46</t>
  </si>
  <si>
    <t>7:18-23</t>
  </si>
  <si>
    <t>7:19-24</t>
  </si>
  <si>
    <t>6:55-18</t>
  </si>
  <si>
    <t>8:20-42</t>
  </si>
  <si>
    <t>8:18-41</t>
  </si>
  <si>
    <t>6:44-15</t>
  </si>
  <si>
    <t>7:27-26</t>
  </si>
  <si>
    <t>6:46-16</t>
  </si>
  <si>
    <t>7:20-25</t>
  </si>
  <si>
    <t>8:16-40</t>
  </si>
  <si>
    <t>8:05-36</t>
  </si>
  <si>
    <t>7:41-30</t>
  </si>
  <si>
    <t>Sandre Jessica Sedláková</t>
  </si>
  <si>
    <t>8:13-38</t>
  </si>
  <si>
    <t>1000 m</t>
  </si>
  <si>
    <t>9:42-44</t>
  </si>
  <si>
    <t>7:27-24</t>
  </si>
  <si>
    <t>6:43-16</t>
  </si>
  <si>
    <t>6:27-9</t>
  </si>
  <si>
    <t>5:11-1</t>
  </si>
  <si>
    <t>7:30-27</t>
  </si>
  <si>
    <t>5:26-3</t>
  </si>
  <si>
    <t>6:35-15</t>
  </si>
  <si>
    <t>5:23-2</t>
  </si>
  <si>
    <t>6:56-21</t>
  </si>
  <si>
    <t>7:32-28</t>
  </si>
  <si>
    <t>5:54-6</t>
  </si>
  <si>
    <t>6:34-13</t>
  </si>
  <si>
    <t>5:49-5</t>
  </si>
  <si>
    <t>6:32-11</t>
  </si>
  <si>
    <t>6:09-7</t>
  </si>
  <si>
    <t>5:48-4</t>
  </si>
  <si>
    <t>7:54-35</t>
  </si>
  <si>
    <t>6:50-18</t>
  </si>
  <si>
    <t>7:23-23</t>
  </si>
  <si>
    <t>7:37-30</t>
  </si>
  <si>
    <t>6:10-8</t>
  </si>
  <si>
    <t>7:48-31</t>
  </si>
  <si>
    <t>6:34-12</t>
  </si>
  <si>
    <t>7:52-34</t>
  </si>
  <si>
    <t>8:48-41</t>
  </si>
  <si>
    <t>8:20-39</t>
  </si>
  <si>
    <t>7:50-33</t>
  </si>
  <si>
    <t>6:34-14</t>
  </si>
  <si>
    <t>8:45-40</t>
  </si>
  <si>
    <t>9:38-43</t>
  </si>
  <si>
    <t>7:54-36</t>
  </si>
  <si>
    <t>7:05-22</t>
  </si>
  <si>
    <t>7:28-25</t>
  </si>
  <si>
    <t>6:56-20</t>
  </si>
  <si>
    <t>8:56-42</t>
  </si>
  <si>
    <t>7:49-32</t>
  </si>
  <si>
    <t>6:45-17</t>
  </si>
  <si>
    <t>7:29-26</t>
  </si>
  <si>
    <t>8:03-37</t>
  </si>
  <si>
    <t>7:36-29</t>
  </si>
  <si>
    <t>Lenka Holková</t>
  </si>
  <si>
    <t>10:30-45</t>
  </si>
  <si>
    <t>Martin Trgiňa</t>
  </si>
  <si>
    <t>6:32-10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</si>
</sst>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b/>
      <sz val="5"/>
      <color theme="1"/>
      <name val="Times New Roman"/>
      <family val="1"/>
      <charset val="238"/>
    </font>
    <font>
      <b/>
      <sz val="6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6"/>
      <color theme="1"/>
      <name val="Times New Roman"/>
      <family val="1"/>
      <charset val="238"/>
    </font>
    <font>
      <i/>
      <sz val="7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</fonts>
  <fills count="1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2E74B5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BF8F0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1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1" fillId="2" borderId="3" xfId="0" applyFont="1" applyFill="1" applyBorder="1" applyAlignment="1">
      <alignment horizontal="right" wrapText="1"/>
    </xf>
    <xf numFmtId="0" fontId="5" fillId="0" borderId="6" xfId="0" applyFont="1" applyBorder="1" applyAlignment="1">
      <alignment horizontal="right" wrapText="1"/>
    </xf>
    <xf numFmtId="0" fontId="5" fillId="0" borderId="6" xfId="0" applyFont="1" applyBorder="1" applyAlignment="1">
      <alignment wrapText="1"/>
    </xf>
    <xf numFmtId="0" fontId="5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" fillId="3" borderId="6" xfId="0" applyFont="1" applyFill="1" applyBorder="1" applyAlignment="1">
      <alignment vertical="top" wrapText="1"/>
    </xf>
    <xf numFmtId="0" fontId="1" fillId="4" borderId="3" xfId="0" applyFont="1" applyFill="1" applyBorder="1" applyAlignment="1">
      <alignment horizontal="right" wrapText="1"/>
    </xf>
    <xf numFmtId="0" fontId="1" fillId="5" borderId="3" xfId="0" applyFont="1" applyFill="1" applyBorder="1" applyAlignment="1">
      <alignment horizontal="right" wrapText="1"/>
    </xf>
    <xf numFmtId="0" fontId="1" fillId="5" borderId="6" xfId="0" applyFont="1" applyFill="1" applyBorder="1" applyAlignment="1">
      <alignment horizontal="center" vertical="top" wrapText="1"/>
    </xf>
    <xf numFmtId="0" fontId="1" fillId="7" borderId="3" xfId="0" applyFont="1" applyFill="1" applyBorder="1" applyAlignment="1">
      <alignment horizontal="right" wrapText="1"/>
    </xf>
    <xf numFmtId="0" fontId="1" fillId="6" borderId="6" xfId="0" applyFont="1" applyFill="1" applyBorder="1" applyAlignment="1">
      <alignment horizontal="center" vertical="top" wrapText="1"/>
    </xf>
    <xf numFmtId="0" fontId="1" fillId="8" borderId="3" xfId="0" applyFont="1" applyFill="1" applyBorder="1" applyAlignment="1">
      <alignment wrapText="1"/>
    </xf>
    <xf numFmtId="0" fontId="1" fillId="8" borderId="6" xfId="0" applyFont="1" applyFill="1" applyBorder="1" applyAlignment="1">
      <alignment vertical="top" wrapText="1"/>
    </xf>
    <xf numFmtId="0" fontId="1" fillId="9" borderId="3" xfId="0" applyFont="1" applyFill="1" applyBorder="1" applyAlignment="1">
      <alignment wrapText="1"/>
    </xf>
    <xf numFmtId="0" fontId="6" fillId="0" borderId="6" xfId="0" applyFont="1" applyBorder="1" applyAlignment="1">
      <alignment wrapText="1"/>
    </xf>
    <xf numFmtId="22" fontId="6" fillId="0" borderId="6" xfId="0" applyNumberFormat="1" applyFont="1" applyBorder="1" applyAlignment="1">
      <alignment horizontal="center" vertical="top" wrapText="1"/>
    </xf>
    <xf numFmtId="0" fontId="1" fillId="9" borderId="6" xfId="0" applyFont="1" applyFill="1" applyBorder="1" applyAlignment="1">
      <alignment horizontal="center" vertical="top" wrapText="1"/>
    </xf>
    <xf numFmtId="0" fontId="4" fillId="9" borderId="3" xfId="0" applyFont="1" applyFill="1" applyBorder="1" applyAlignment="1">
      <alignment wrapText="1"/>
    </xf>
    <xf numFmtId="0" fontId="7" fillId="9" borderId="3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8" fillId="0" borderId="6" xfId="0" applyFont="1" applyBorder="1" applyAlignment="1">
      <alignment horizontal="center" vertical="top" wrapText="1"/>
    </xf>
    <xf numFmtId="0" fontId="2" fillId="10" borderId="3" xfId="0" applyFont="1" applyFill="1" applyBorder="1" applyAlignment="1">
      <alignment wrapText="1"/>
    </xf>
    <xf numFmtId="0" fontId="1" fillId="10" borderId="6" xfId="0" applyFont="1" applyFill="1" applyBorder="1" applyAlignment="1">
      <alignment horizontal="center" vertical="top" wrapText="1"/>
    </xf>
    <xf numFmtId="0" fontId="6" fillId="10" borderId="3" xfId="0" applyFont="1" applyFill="1" applyBorder="1" applyAlignment="1">
      <alignment wrapText="1"/>
    </xf>
    <xf numFmtId="0" fontId="1" fillId="11" borderId="3" xfId="0" applyFont="1" applyFill="1" applyBorder="1" applyAlignment="1">
      <alignment wrapText="1"/>
    </xf>
    <xf numFmtId="0" fontId="1" fillId="11" borderId="6" xfId="0" applyFont="1" applyFill="1" applyBorder="1" applyAlignment="1">
      <alignment horizontal="center" vertical="top" wrapText="1"/>
    </xf>
    <xf numFmtId="0" fontId="1" fillId="12" borderId="3" xfId="0" applyFont="1" applyFill="1" applyBorder="1" applyAlignment="1">
      <alignment wrapText="1"/>
    </xf>
    <xf numFmtId="0" fontId="1" fillId="12" borderId="6" xfId="0" applyFont="1" applyFill="1" applyBorder="1" applyAlignment="1">
      <alignment horizontal="center" vertical="top" wrapText="1"/>
    </xf>
    <xf numFmtId="0" fontId="1" fillId="13" borderId="3" xfId="0" applyFont="1" applyFill="1" applyBorder="1" applyAlignment="1">
      <alignment wrapText="1"/>
    </xf>
    <xf numFmtId="0" fontId="6" fillId="0" borderId="6" xfId="0" applyFont="1" applyBorder="1" applyAlignment="1">
      <alignment horizontal="center" wrapText="1"/>
    </xf>
    <xf numFmtId="0" fontId="1" fillId="13" borderId="6" xfId="0" applyFont="1" applyFill="1" applyBorder="1" applyAlignment="1">
      <alignment horizontal="center" vertical="top" wrapText="1"/>
    </xf>
    <xf numFmtId="0" fontId="1" fillId="14" borderId="3" xfId="0" applyFont="1" applyFill="1" applyBorder="1" applyAlignment="1">
      <alignment horizontal="justify" wrapText="1"/>
    </xf>
    <xf numFmtId="0" fontId="1" fillId="15" borderId="6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wrapText="1"/>
    </xf>
    <xf numFmtId="0" fontId="1" fillId="15" borderId="3" xfId="0" applyFont="1" applyFill="1" applyBorder="1" applyAlignment="1">
      <alignment wrapText="1"/>
    </xf>
    <xf numFmtId="0" fontId="1" fillId="11" borderId="3" xfId="0" applyFont="1" applyFill="1" applyBorder="1" applyAlignment="1">
      <alignment horizontal="justify" wrapText="1"/>
    </xf>
    <xf numFmtId="22" fontId="5" fillId="0" borderId="6" xfId="0" applyNumberFormat="1" applyFont="1" applyBorder="1" applyAlignment="1">
      <alignment horizontal="center" wrapText="1"/>
    </xf>
    <xf numFmtId="0" fontId="1" fillId="16" borderId="3" xfId="0" applyFont="1" applyFill="1" applyBorder="1" applyAlignment="1">
      <alignment wrapText="1"/>
    </xf>
    <xf numFmtId="0" fontId="1" fillId="16" borderId="6" xfId="0" applyFont="1" applyFill="1" applyBorder="1" applyAlignment="1">
      <alignment horizontal="center" vertical="top" wrapText="1"/>
    </xf>
    <xf numFmtId="0" fontId="2" fillId="9" borderId="3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right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20" fontId="6" fillId="0" borderId="6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center" vertical="top" wrapText="1"/>
    </xf>
    <xf numFmtId="0" fontId="1" fillId="17" borderId="6" xfId="0" applyFont="1" applyFill="1" applyBorder="1" applyAlignment="1">
      <alignment horizontal="center" vertical="top" wrapText="1"/>
    </xf>
    <xf numFmtId="0" fontId="9" fillId="0" borderId="3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9" fillId="0" borderId="0" xfId="0" applyFont="1"/>
    <xf numFmtId="0" fontId="7" fillId="9" borderId="12" xfId="0" applyFont="1" applyFill="1" applyBorder="1" applyAlignment="1">
      <alignment wrapText="1"/>
    </xf>
    <xf numFmtId="0" fontId="5" fillId="0" borderId="13" xfId="0" applyFont="1" applyBorder="1" applyAlignment="1">
      <alignment wrapText="1"/>
    </xf>
    <xf numFmtId="22" fontId="6" fillId="0" borderId="13" xfId="0" applyNumberFormat="1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1" fillId="9" borderId="13" xfId="0" applyFont="1" applyFill="1" applyBorder="1" applyAlignment="1">
      <alignment horizontal="center" vertical="top" wrapText="1"/>
    </xf>
    <xf numFmtId="0" fontId="1" fillId="11" borderId="6" xfId="0" applyFont="1" applyFill="1" applyBorder="1" applyAlignment="1">
      <alignment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18" borderId="6" xfId="0" applyFont="1" applyFill="1" applyBorder="1" applyAlignment="1">
      <alignment horizontal="center" vertical="top" wrapText="1"/>
    </xf>
    <xf numFmtId="0" fontId="1" fillId="4" borderId="6" xfId="0" applyFont="1" applyFill="1" applyBorder="1" applyAlignment="1">
      <alignment horizontal="center" vertical="top" wrapText="1"/>
    </xf>
    <xf numFmtId="0" fontId="1" fillId="8" borderId="6" xfId="0" applyFont="1" applyFill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22" fontId="6" fillId="0" borderId="6" xfId="0" applyNumberFormat="1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31"/>
  <sheetViews>
    <sheetView tabSelected="1" workbookViewId="0">
      <selection activeCell="L7" sqref="L7"/>
    </sheetView>
  </sheetViews>
  <sheetFormatPr defaultRowHeight="14.5"/>
  <cols>
    <col min="2" max="2" width="5.453125" customWidth="1"/>
    <col min="3" max="3" width="11.1796875" customWidth="1"/>
    <col min="4" max="4" width="6.81640625" customWidth="1"/>
    <col min="5" max="5" width="5.1796875" customWidth="1"/>
    <col min="6" max="6" width="7.54296875" customWidth="1"/>
    <col min="7" max="7" width="5.54296875" customWidth="1"/>
    <col min="8" max="8" width="7.1796875" customWidth="1"/>
    <col min="9" max="9" width="4.453125" customWidth="1"/>
    <col min="10" max="10" width="7.1796875" customWidth="1"/>
    <col min="11" max="11" width="5.26953125" customWidth="1"/>
    <col min="12" max="12" width="7.54296875" customWidth="1"/>
    <col min="13" max="13" width="4.453125" customWidth="1"/>
    <col min="14" max="14" width="4.54296875" customWidth="1"/>
    <col min="15" max="15" width="5.54296875" customWidth="1"/>
    <col min="16" max="16" width="6.1796875" customWidth="1"/>
    <col min="17" max="17" width="5.1796875" customWidth="1"/>
    <col min="18" max="18" width="5.36328125" customWidth="1"/>
    <col min="19" max="19" width="2.6328125" customWidth="1"/>
    <col min="20" max="20" width="6.453125" customWidth="1"/>
    <col min="21" max="21" width="5.7265625" customWidth="1"/>
    <col min="22" max="22" width="6.54296875" customWidth="1"/>
    <col min="23" max="23" width="6.81640625" customWidth="1"/>
    <col min="24" max="24" width="6.453125" customWidth="1"/>
    <col min="25" max="25" width="6.1796875" customWidth="1"/>
    <col min="26" max="26" width="7.1796875" customWidth="1"/>
    <col min="27" max="27" width="4.54296875" customWidth="1"/>
    <col min="28" max="28" width="4.81640625" customWidth="1"/>
    <col min="29" max="29" width="5.26953125" customWidth="1"/>
    <col min="30" max="30" width="7.7265625" customWidth="1"/>
  </cols>
  <sheetData>
    <row r="1" spans="1:30">
      <c r="A1" s="1" t="s">
        <v>0</v>
      </c>
      <c r="B1" s="3" t="s">
        <v>2</v>
      </c>
      <c r="C1" s="55" t="s">
        <v>4</v>
      </c>
      <c r="D1" s="57" t="s">
        <v>90</v>
      </c>
      <c r="E1" s="5"/>
      <c r="F1" s="57" t="s">
        <v>91</v>
      </c>
      <c r="G1" s="5"/>
      <c r="H1" s="57" t="s">
        <v>92</v>
      </c>
      <c r="I1" s="5"/>
      <c r="J1" s="57" t="s">
        <v>93</v>
      </c>
      <c r="K1" s="5"/>
      <c r="L1" s="57" t="s">
        <v>94</v>
      </c>
      <c r="M1" s="5"/>
      <c r="N1" s="57"/>
      <c r="O1" s="5"/>
      <c r="P1" s="57" t="s">
        <v>95</v>
      </c>
      <c r="Q1" s="5"/>
      <c r="R1" s="57" t="s">
        <v>96</v>
      </c>
      <c r="S1" s="5"/>
      <c r="T1" s="57" t="s">
        <v>97</v>
      </c>
      <c r="U1" s="5"/>
      <c r="V1" s="57" t="s">
        <v>98</v>
      </c>
      <c r="W1" s="5"/>
      <c r="X1" s="57" t="s">
        <v>99</v>
      </c>
      <c r="Y1" s="5"/>
      <c r="Z1" s="57" t="s">
        <v>100</v>
      </c>
      <c r="AA1" s="5"/>
      <c r="AB1" s="5"/>
      <c r="AC1" s="7" t="s">
        <v>6</v>
      </c>
      <c r="AD1" s="9"/>
    </row>
    <row r="2" spans="1:30" ht="21">
      <c r="A2" s="2" t="s">
        <v>1</v>
      </c>
      <c r="B2" s="4" t="s">
        <v>3</v>
      </c>
      <c r="C2" s="56" t="s">
        <v>5</v>
      </c>
      <c r="D2" s="58" t="s">
        <v>80</v>
      </c>
      <c r="E2" s="6" t="s">
        <v>82</v>
      </c>
      <c r="F2" s="58" t="s">
        <v>80</v>
      </c>
      <c r="G2" s="6" t="s">
        <v>82</v>
      </c>
      <c r="H2" s="58" t="s">
        <v>80</v>
      </c>
      <c r="I2" s="6" t="s">
        <v>82</v>
      </c>
      <c r="J2" s="58" t="s">
        <v>80</v>
      </c>
      <c r="K2" s="6" t="s">
        <v>82</v>
      </c>
      <c r="L2" s="58" t="s">
        <v>80</v>
      </c>
      <c r="M2" s="6" t="s">
        <v>82</v>
      </c>
      <c r="N2" s="58" t="s">
        <v>83</v>
      </c>
      <c r="O2" s="6" t="s">
        <v>82</v>
      </c>
      <c r="P2" s="58" t="s">
        <v>80</v>
      </c>
      <c r="Q2" s="6" t="s">
        <v>82</v>
      </c>
      <c r="R2" s="58" t="s">
        <v>80</v>
      </c>
      <c r="S2" s="6" t="s">
        <v>82</v>
      </c>
      <c r="T2" s="58" t="s">
        <v>80</v>
      </c>
      <c r="U2" s="6" t="s">
        <v>82</v>
      </c>
      <c r="V2" s="58" t="s">
        <v>80</v>
      </c>
      <c r="W2" s="6" t="s">
        <v>82</v>
      </c>
      <c r="X2" s="58" t="s">
        <v>80</v>
      </c>
      <c r="Y2" s="6" t="s">
        <v>82</v>
      </c>
      <c r="Z2" s="58" t="s">
        <v>80</v>
      </c>
      <c r="AA2" s="6" t="s">
        <v>82</v>
      </c>
      <c r="AB2" s="6" t="s">
        <v>82</v>
      </c>
      <c r="AC2" s="8" t="s">
        <v>7</v>
      </c>
      <c r="AD2" s="8" t="s">
        <v>224</v>
      </c>
    </row>
    <row r="3" spans="1:30" s="67" customFormat="1" ht="24.5" thickBot="1">
      <c r="A3" s="62"/>
      <c r="B3" s="63"/>
      <c r="C3" s="64"/>
      <c r="D3" s="65" t="s">
        <v>81</v>
      </c>
      <c r="E3" s="63"/>
      <c r="F3" s="65" t="s">
        <v>81</v>
      </c>
      <c r="G3" s="63"/>
      <c r="H3" s="65" t="s">
        <v>81</v>
      </c>
      <c r="I3" s="63"/>
      <c r="J3" s="65" t="s">
        <v>81</v>
      </c>
      <c r="K3" s="63"/>
      <c r="L3" s="65" t="s">
        <v>81</v>
      </c>
      <c r="M3" s="63"/>
      <c r="N3" s="65"/>
      <c r="O3" s="63"/>
      <c r="P3" s="65" t="s">
        <v>81</v>
      </c>
      <c r="Q3" s="63"/>
      <c r="R3" s="65" t="s">
        <v>81</v>
      </c>
      <c r="S3" s="63"/>
      <c r="T3" s="65" t="s">
        <v>81</v>
      </c>
      <c r="U3" s="63"/>
      <c r="V3" s="65" t="s">
        <v>81</v>
      </c>
      <c r="W3" s="63"/>
      <c r="X3" s="65" t="s">
        <v>81</v>
      </c>
      <c r="Y3" s="63"/>
      <c r="Z3" s="65" t="s">
        <v>81</v>
      </c>
      <c r="AA3" s="63"/>
      <c r="AB3" s="63"/>
      <c r="AC3" s="63"/>
      <c r="AD3" s="66"/>
    </row>
    <row r="4" spans="1:30" ht="22.5" thickBot="1">
      <c r="A4" s="10" t="s">
        <v>8</v>
      </c>
      <c r="B4" s="11">
        <v>2018</v>
      </c>
      <c r="C4" s="12" t="s">
        <v>337</v>
      </c>
      <c r="D4" s="46"/>
      <c r="E4" s="46"/>
      <c r="F4" s="13"/>
      <c r="G4" s="13"/>
      <c r="H4" s="13" t="s">
        <v>338</v>
      </c>
      <c r="I4" s="13">
        <v>0</v>
      </c>
      <c r="J4" s="13" t="s">
        <v>339</v>
      </c>
      <c r="K4" s="13">
        <v>3</v>
      </c>
      <c r="L4" s="13" t="s">
        <v>375</v>
      </c>
      <c r="M4" s="13">
        <v>3</v>
      </c>
      <c r="N4" s="13">
        <v>0.3</v>
      </c>
      <c r="O4" s="13">
        <v>3</v>
      </c>
      <c r="P4" s="13" t="s">
        <v>439</v>
      </c>
      <c r="Q4" s="13">
        <v>5</v>
      </c>
      <c r="R4" s="13" t="s">
        <v>487</v>
      </c>
      <c r="S4" s="13">
        <v>5</v>
      </c>
      <c r="T4" s="13"/>
      <c r="U4" s="13"/>
      <c r="V4" s="13"/>
      <c r="W4" s="13">
        <v>3</v>
      </c>
      <c r="X4" s="13" t="s">
        <v>586</v>
      </c>
      <c r="Y4" s="13">
        <v>3</v>
      </c>
      <c r="Z4" s="13" t="s">
        <v>629</v>
      </c>
      <c r="AA4" s="13">
        <v>2</v>
      </c>
      <c r="AB4" s="13">
        <f t="shared" ref="AB4:AB83" si="0">E4+G4+I4+K4+M4+O4+Q4+S4+U4+W4+Y4+AA4</f>
        <v>27</v>
      </c>
      <c r="AC4" s="14">
        <v>9</v>
      </c>
      <c r="AD4" s="79">
        <v>1</v>
      </c>
    </row>
    <row r="5" spans="1:30" ht="15" thickBot="1">
      <c r="A5" s="10"/>
      <c r="B5" s="11">
        <v>2016</v>
      </c>
      <c r="C5" s="12" t="s">
        <v>482</v>
      </c>
      <c r="D5" s="46"/>
      <c r="E5" s="46"/>
      <c r="F5" s="13"/>
      <c r="G5" s="13"/>
      <c r="H5" s="13"/>
      <c r="I5" s="13"/>
      <c r="J5" s="13"/>
      <c r="K5" s="13"/>
      <c r="L5" s="13"/>
      <c r="M5" s="13"/>
      <c r="N5" s="13"/>
      <c r="O5" s="13"/>
      <c r="P5" s="13" t="s">
        <v>483</v>
      </c>
      <c r="Q5" s="13">
        <v>6</v>
      </c>
      <c r="R5" s="13"/>
      <c r="S5" s="13"/>
      <c r="T5" s="13"/>
      <c r="U5" s="13"/>
      <c r="V5" s="13"/>
      <c r="W5" s="13"/>
      <c r="X5" s="13"/>
      <c r="Y5" s="13"/>
      <c r="Z5" s="13"/>
      <c r="AA5" s="13"/>
      <c r="AB5" s="13">
        <f t="shared" si="0"/>
        <v>6</v>
      </c>
      <c r="AC5" s="14">
        <v>1</v>
      </c>
      <c r="AD5" s="15"/>
    </row>
    <row r="6" spans="1:30" ht="15" thickBot="1">
      <c r="A6" s="19" t="s">
        <v>9</v>
      </c>
      <c r="B6" s="11">
        <v>2013</v>
      </c>
      <c r="C6" s="12" t="s">
        <v>430</v>
      </c>
      <c r="D6" s="46"/>
      <c r="E6" s="46"/>
      <c r="F6" s="13"/>
      <c r="G6" s="13"/>
      <c r="H6" s="13" t="s">
        <v>628</v>
      </c>
      <c r="I6" s="13">
        <v>0</v>
      </c>
      <c r="J6" s="13"/>
      <c r="K6" s="13"/>
      <c r="L6" s="13" t="s">
        <v>431</v>
      </c>
      <c r="M6" s="13">
        <v>10</v>
      </c>
      <c r="N6" s="13">
        <v>0.6</v>
      </c>
      <c r="O6" s="13">
        <v>3</v>
      </c>
      <c r="P6" s="13" t="s">
        <v>440</v>
      </c>
      <c r="Q6" s="13">
        <v>19</v>
      </c>
      <c r="R6" s="13" t="s">
        <v>488</v>
      </c>
      <c r="S6" s="13">
        <v>12</v>
      </c>
      <c r="T6" s="13" t="s">
        <v>540</v>
      </c>
      <c r="U6" s="13">
        <v>3</v>
      </c>
      <c r="V6" s="13"/>
      <c r="W6" s="13">
        <v>3</v>
      </c>
      <c r="X6" s="13" t="s">
        <v>587</v>
      </c>
      <c r="Y6" s="13">
        <v>11</v>
      </c>
      <c r="Z6" s="13"/>
      <c r="AA6" s="13"/>
      <c r="AB6" s="13">
        <f>E6+G6+I6+K6+M6+O6+Q6+S6+U6+W6+Y6+AA6</f>
        <v>61</v>
      </c>
      <c r="AC6" s="14">
        <v>8</v>
      </c>
      <c r="AD6" s="20">
        <v>2</v>
      </c>
    </row>
    <row r="7" spans="1:30" ht="22.5" thickBot="1">
      <c r="A7" s="19"/>
      <c r="B7" s="11">
        <v>2013</v>
      </c>
      <c r="C7" s="12" t="s">
        <v>626</v>
      </c>
      <c r="D7" s="46"/>
      <c r="E7" s="4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 t="s">
        <v>627</v>
      </c>
      <c r="Y7" s="13">
        <v>10</v>
      </c>
      <c r="Z7" s="13"/>
      <c r="AA7" s="13"/>
      <c r="AB7" s="13">
        <f>E7+G7+I7+K7+M7+O7+Q7+S7+U7+W7+Y7+AA7</f>
        <v>10</v>
      </c>
      <c r="AC7" s="14">
        <v>1</v>
      </c>
      <c r="AD7" s="20"/>
    </row>
    <row r="8" spans="1:30" ht="22.5" thickBot="1">
      <c r="A8" s="19"/>
      <c r="B8" s="11">
        <v>2015</v>
      </c>
      <c r="C8" s="12" t="s">
        <v>225</v>
      </c>
      <c r="D8" s="46"/>
      <c r="E8" s="46"/>
      <c r="F8" s="13" t="s">
        <v>206</v>
      </c>
      <c r="G8" s="13">
        <v>8</v>
      </c>
      <c r="H8" s="13" t="s">
        <v>226</v>
      </c>
      <c r="I8" s="13">
        <v>5</v>
      </c>
      <c r="J8" s="13" t="s">
        <v>277</v>
      </c>
      <c r="K8" s="13">
        <v>20</v>
      </c>
      <c r="L8" s="13" t="s">
        <v>376</v>
      </c>
      <c r="M8" s="13">
        <v>16</v>
      </c>
      <c r="N8" s="13"/>
      <c r="O8" s="13"/>
      <c r="P8" s="13" t="s">
        <v>441</v>
      </c>
      <c r="Q8" s="13">
        <v>7</v>
      </c>
      <c r="R8" s="13" t="s">
        <v>489</v>
      </c>
      <c r="S8" s="13">
        <v>11</v>
      </c>
      <c r="T8" s="13" t="s">
        <v>541</v>
      </c>
      <c r="U8" s="13">
        <v>6</v>
      </c>
      <c r="V8" s="13"/>
      <c r="W8" s="13">
        <v>3</v>
      </c>
      <c r="X8" s="13" t="s">
        <v>590</v>
      </c>
      <c r="Y8" s="13">
        <v>14</v>
      </c>
      <c r="Z8" s="13"/>
      <c r="AA8" s="13"/>
      <c r="AB8" s="13">
        <f>E8+G8+I8+K8+M8+O8+Q8+S8+U8+W8+Y8+AA8</f>
        <v>90</v>
      </c>
      <c r="AC8" s="14">
        <v>9</v>
      </c>
      <c r="AD8" s="76">
        <v>1</v>
      </c>
    </row>
    <row r="9" spans="1:30" ht="15" thickBot="1">
      <c r="A9" s="17" t="s">
        <v>10</v>
      </c>
      <c r="B9" s="11">
        <v>2016</v>
      </c>
      <c r="C9" s="12" t="s">
        <v>11</v>
      </c>
      <c r="D9" s="46" t="s">
        <v>101</v>
      </c>
      <c r="E9" s="46">
        <v>1</v>
      </c>
      <c r="F9" s="13" t="s">
        <v>160</v>
      </c>
      <c r="G9" s="13">
        <v>2</v>
      </c>
      <c r="H9" s="13" t="s">
        <v>273</v>
      </c>
      <c r="I9" s="13">
        <v>8</v>
      </c>
      <c r="J9" s="13" t="s">
        <v>278</v>
      </c>
      <c r="K9" s="13">
        <v>2</v>
      </c>
      <c r="L9" s="13"/>
      <c r="M9" s="13"/>
      <c r="N9" s="13"/>
      <c r="O9" s="13">
        <v>3</v>
      </c>
      <c r="P9" s="13"/>
      <c r="Q9" s="13"/>
      <c r="R9" s="13"/>
      <c r="S9" s="13"/>
      <c r="T9" s="13"/>
      <c r="U9" s="13"/>
      <c r="V9" s="13"/>
      <c r="W9" s="13">
        <v>3</v>
      </c>
      <c r="X9" s="13" t="s">
        <v>588</v>
      </c>
      <c r="Y9" s="13">
        <v>17</v>
      </c>
      <c r="Z9" s="13" t="s">
        <v>630</v>
      </c>
      <c r="AA9" s="13">
        <v>22</v>
      </c>
      <c r="AB9" s="13">
        <v>61</v>
      </c>
      <c r="AC9" s="14">
        <v>8</v>
      </c>
      <c r="AD9" s="18">
        <v>1</v>
      </c>
    </row>
    <row r="10" spans="1:30" ht="15" thickBot="1">
      <c r="A10" s="17"/>
      <c r="B10" s="11">
        <v>2018</v>
      </c>
      <c r="C10" s="12" t="s">
        <v>428</v>
      </c>
      <c r="D10" s="46"/>
      <c r="E10" s="46"/>
      <c r="F10" s="13"/>
      <c r="G10" s="13"/>
      <c r="H10" s="13"/>
      <c r="I10" s="13"/>
      <c r="J10" s="13"/>
      <c r="K10" s="13"/>
      <c r="L10" s="13" t="s">
        <v>429</v>
      </c>
      <c r="M10" s="13">
        <v>19</v>
      </c>
      <c r="N10" s="13">
        <v>0.2</v>
      </c>
      <c r="O10" s="13">
        <v>3</v>
      </c>
      <c r="P10" s="13"/>
      <c r="Q10" s="13"/>
      <c r="R10" s="13"/>
      <c r="S10" s="13"/>
      <c r="T10" s="13"/>
      <c r="U10" s="13"/>
      <c r="V10" s="13"/>
      <c r="W10" s="13"/>
      <c r="X10" s="13" t="s">
        <v>589</v>
      </c>
      <c r="Y10" s="13">
        <v>27</v>
      </c>
      <c r="Z10" s="13"/>
      <c r="AA10" s="13"/>
      <c r="AB10" s="13">
        <f t="shared" si="0"/>
        <v>49</v>
      </c>
      <c r="AC10" s="14">
        <v>3</v>
      </c>
      <c r="AD10" s="18"/>
    </row>
    <row r="11" spans="1:30" ht="15" thickBot="1">
      <c r="A11" s="16" t="s">
        <v>9</v>
      </c>
      <c r="B11" s="11">
        <v>2014</v>
      </c>
      <c r="C11" s="12" t="s">
        <v>333</v>
      </c>
      <c r="D11" s="46"/>
      <c r="E11" s="46"/>
      <c r="F11" s="13"/>
      <c r="G11" s="13"/>
      <c r="H11" s="13"/>
      <c r="I11" s="13"/>
      <c r="J11" s="13" t="s">
        <v>334</v>
      </c>
      <c r="K11" s="13">
        <v>43</v>
      </c>
      <c r="L11" s="13" t="s">
        <v>377</v>
      </c>
      <c r="M11" s="13">
        <v>34</v>
      </c>
      <c r="N11" s="13"/>
      <c r="O11" s="13"/>
      <c r="P11" s="13"/>
      <c r="Q11" s="13"/>
      <c r="R11" s="13" t="s">
        <v>490</v>
      </c>
      <c r="S11" s="13">
        <v>36</v>
      </c>
      <c r="T11" s="13"/>
      <c r="U11" s="13"/>
      <c r="V11" s="13">
        <v>7.5</v>
      </c>
      <c r="W11" s="13">
        <v>3</v>
      </c>
      <c r="X11" s="13"/>
      <c r="Y11" s="13"/>
      <c r="Z11" s="13"/>
      <c r="AA11" s="13"/>
      <c r="AB11" s="13">
        <f t="shared" ref="AB11:AB13" si="1">E11+G11+I11+K11+M11+O11+Q11+S11+U11+W11+Y11+AA11</f>
        <v>116</v>
      </c>
      <c r="AC11" s="14">
        <v>4</v>
      </c>
      <c r="AD11" s="77"/>
    </row>
    <row r="12" spans="1:30" ht="15" thickBot="1">
      <c r="A12" s="16"/>
      <c r="B12" s="11">
        <v>2013</v>
      </c>
      <c r="C12" s="12" t="s">
        <v>331</v>
      </c>
      <c r="D12" s="46"/>
      <c r="E12" s="46"/>
      <c r="F12" s="13"/>
      <c r="G12" s="13"/>
      <c r="H12" s="13"/>
      <c r="I12" s="13"/>
      <c r="J12" s="13" t="s">
        <v>332</v>
      </c>
      <c r="K12" s="13">
        <v>51</v>
      </c>
      <c r="L12" s="13" t="s">
        <v>378</v>
      </c>
      <c r="M12" s="13">
        <v>35</v>
      </c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>
        <f t="shared" si="1"/>
        <v>86</v>
      </c>
      <c r="AC12" s="14">
        <v>2</v>
      </c>
      <c r="AD12" s="77"/>
    </row>
    <row r="13" spans="1:30" ht="15" thickBot="1">
      <c r="A13" s="16"/>
      <c r="B13" s="11">
        <v>2011</v>
      </c>
      <c r="C13" s="12" t="s">
        <v>484</v>
      </c>
      <c r="D13" s="46"/>
      <c r="E13" s="46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 t="s">
        <v>379</v>
      </c>
      <c r="Q13" s="13">
        <v>31</v>
      </c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>
        <f t="shared" si="1"/>
        <v>31</v>
      </c>
      <c r="AC13" s="14">
        <v>1</v>
      </c>
      <c r="AD13" s="77"/>
    </row>
    <row r="14" spans="1:30" ht="15" thickBot="1">
      <c r="A14" s="16"/>
      <c r="B14" s="11">
        <v>2013</v>
      </c>
      <c r="C14" s="12" t="s">
        <v>12</v>
      </c>
      <c r="D14" s="46" t="s">
        <v>102</v>
      </c>
      <c r="E14" s="46">
        <v>15</v>
      </c>
      <c r="F14" s="13" t="s">
        <v>161</v>
      </c>
      <c r="G14" s="13">
        <v>16</v>
      </c>
      <c r="H14" s="13"/>
      <c r="I14" s="13"/>
      <c r="J14" s="13"/>
      <c r="K14" s="13"/>
      <c r="L14" s="13" t="s">
        <v>379</v>
      </c>
      <c r="M14" s="13">
        <v>38</v>
      </c>
      <c r="N14" s="13">
        <v>5.5</v>
      </c>
      <c r="O14" s="13">
        <v>3</v>
      </c>
      <c r="P14" s="13"/>
      <c r="Q14" s="13"/>
      <c r="R14" s="13"/>
      <c r="S14" s="13"/>
      <c r="T14" s="13"/>
      <c r="U14" s="13"/>
      <c r="V14" s="13">
        <v>7.5</v>
      </c>
      <c r="W14" s="13">
        <v>3</v>
      </c>
      <c r="X14" s="13" t="s">
        <v>594</v>
      </c>
      <c r="Y14" s="13">
        <v>36</v>
      </c>
      <c r="Z14" s="13"/>
      <c r="AA14" s="13"/>
      <c r="AB14" s="13">
        <f>E14+G14+I14+K14+M14+O14+Q14+S14+U14+W14+Y14+AA14</f>
        <v>111</v>
      </c>
      <c r="AC14" s="14">
        <v>6</v>
      </c>
      <c r="AD14" s="77"/>
    </row>
    <row r="15" spans="1:30" ht="22.5" thickBot="1">
      <c r="A15" s="21" t="s">
        <v>13</v>
      </c>
      <c r="B15" s="11">
        <v>2010</v>
      </c>
      <c r="C15" s="12" t="s">
        <v>88</v>
      </c>
      <c r="D15" s="49" t="s">
        <v>103</v>
      </c>
      <c r="E15" s="46">
        <v>18</v>
      </c>
      <c r="F15" s="13" t="s">
        <v>162</v>
      </c>
      <c r="G15" s="13">
        <v>31</v>
      </c>
      <c r="H15" s="13"/>
      <c r="I15" s="13"/>
      <c r="J15" s="13" t="s">
        <v>279</v>
      </c>
      <c r="K15" s="13">
        <v>52</v>
      </c>
      <c r="L15" s="13" t="s">
        <v>380</v>
      </c>
      <c r="M15" s="13">
        <v>45</v>
      </c>
      <c r="N15" s="13"/>
      <c r="O15" s="13"/>
      <c r="P15" s="13" t="s">
        <v>442</v>
      </c>
      <c r="Q15" s="13">
        <v>38</v>
      </c>
      <c r="R15" s="13" t="s">
        <v>395</v>
      </c>
      <c r="S15" s="13">
        <v>41</v>
      </c>
      <c r="T15" s="13" t="s">
        <v>542</v>
      </c>
      <c r="U15" s="13">
        <v>34</v>
      </c>
      <c r="V15" s="13">
        <v>7.5</v>
      </c>
      <c r="W15" s="13">
        <v>3</v>
      </c>
      <c r="X15" s="13"/>
      <c r="Y15" s="13"/>
      <c r="Z15" s="13" t="s">
        <v>631</v>
      </c>
      <c r="AA15" s="13">
        <v>30</v>
      </c>
      <c r="AB15" s="13">
        <f t="shared" si="0"/>
        <v>292</v>
      </c>
      <c r="AC15" s="14">
        <v>9</v>
      </c>
      <c r="AD15" s="78">
        <v>1</v>
      </c>
    </row>
    <row r="16" spans="1:30" ht="15" thickBot="1">
      <c r="A16" s="21"/>
      <c r="B16" s="11">
        <v>2009</v>
      </c>
      <c r="C16" s="12" t="s">
        <v>381</v>
      </c>
      <c r="D16" s="49"/>
      <c r="E16" s="46"/>
      <c r="F16" s="13"/>
      <c r="G16" s="13"/>
      <c r="H16" s="13"/>
      <c r="I16" s="13"/>
      <c r="J16" s="13"/>
      <c r="K16" s="13"/>
      <c r="L16" s="13" t="s">
        <v>382</v>
      </c>
      <c r="M16" s="13">
        <v>17</v>
      </c>
      <c r="N16" s="13"/>
      <c r="O16" s="13"/>
      <c r="P16" s="13" t="s">
        <v>443</v>
      </c>
      <c r="Q16" s="13">
        <v>11</v>
      </c>
      <c r="R16" s="13"/>
      <c r="S16" s="13"/>
      <c r="T16" s="13" t="s">
        <v>544</v>
      </c>
      <c r="U16" s="13">
        <v>13</v>
      </c>
      <c r="V16" s="13"/>
      <c r="W16" s="13"/>
      <c r="X16" s="13" t="s">
        <v>591</v>
      </c>
      <c r="Y16" s="13">
        <v>9</v>
      </c>
      <c r="Z16" s="13"/>
      <c r="AA16" s="13"/>
      <c r="AB16" s="13">
        <f t="shared" si="0"/>
        <v>50</v>
      </c>
      <c r="AC16" s="14">
        <v>4</v>
      </c>
      <c r="AD16" s="78"/>
    </row>
    <row r="17" spans="1:30" ht="15" thickBot="1">
      <c r="A17" s="21"/>
      <c r="B17" s="11">
        <v>2010</v>
      </c>
      <c r="C17" s="12" t="s">
        <v>528</v>
      </c>
      <c r="D17" s="49"/>
      <c r="E17" s="46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 t="s">
        <v>529</v>
      </c>
      <c r="S17" s="13">
        <v>50</v>
      </c>
      <c r="T17" s="13"/>
      <c r="U17" s="13"/>
      <c r="V17" s="13"/>
      <c r="W17" s="13"/>
      <c r="X17" s="13"/>
      <c r="Y17" s="13"/>
      <c r="Z17" s="13"/>
      <c r="AA17" s="13"/>
      <c r="AB17" s="13">
        <f t="shared" si="0"/>
        <v>50</v>
      </c>
      <c r="AC17" s="14">
        <v>1</v>
      </c>
      <c r="AD17" s="22"/>
    </row>
    <row r="18" spans="1:30" ht="15" thickBot="1">
      <c r="A18" s="21"/>
      <c r="B18" s="11">
        <v>2008</v>
      </c>
      <c r="C18" s="12" t="s">
        <v>326</v>
      </c>
      <c r="D18" s="46"/>
      <c r="E18" s="46"/>
      <c r="F18" s="13"/>
      <c r="G18" s="13"/>
      <c r="H18" s="13"/>
      <c r="I18" s="13"/>
      <c r="J18" s="13" t="s">
        <v>283</v>
      </c>
      <c r="K18" s="13">
        <v>75</v>
      </c>
      <c r="L18" s="13"/>
      <c r="M18" s="13"/>
      <c r="N18" s="13"/>
      <c r="O18" s="13"/>
      <c r="P18" s="13"/>
      <c r="Q18" s="13"/>
      <c r="R18" s="13"/>
      <c r="S18" s="13"/>
      <c r="T18" s="13" t="s">
        <v>543</v>
      </c>
      <c r="U18" s="13">
        <v>47</v>
      </c>
      <c r="V18" s="13"/>
      <c r="W18" s="13"/>
      <c r="X18" s="13"/>
      <c r="Y18" s="13"/>
      <c r="Z18" s="13"/>
      <c r="AA18" s="13"/>
      <c r="AB18" s="13">
        <f>E18+G18+I18+K18+M18+O18+Q18+S18+U18+W18+Y18+AA18</f>
        <v>122</v>
      </c>
      <c r="AC18" s="14">
        <v>2</v>
      </c>
      <c r="AD18" s="22"/>
    </row>
    <row r="19" spans="1:30" ht="15" thickBot="1">
      <c r="A19" s="37" t="s">
        <v>14</v>
      </c>
      <c r="B19" s="11">
        <v>2010</v>
      </c>
      <c r="C19" s="12" t="s">
        <v>335</v>
      </c>
      <c r="D19" s="46"/>
      <c r="E19" s="46"/>
      <c r="F19" s="13"/>
      <c r="G19" s="13"/>
      <c r="H19" s="13"/>
      <c r="I19" s="13"/>
      <c r="J19" s="13" t="s">
        <v>336</v>
      </c>
      <c r="K19" s="13">
        <v>21</v>
      </c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>
        <f t="shared" si="0"/>
        <v>21</v>
      </c>
      <c r="AC19" s="14">
        <v>1</v>
      </c>
      <c r="AD19" s="74"/>
    </row>
    <row r="20" spans="1:30" ht="21.5" thickBot="1">
      <c r="A20" s="37"/>
      <c r="B20" s="11">
        <v>2009</v>
      </c>
      <c r="C20" s="12" t="s">
        <v>538</v>
      </c>
      <c r="D20" s="46"/>
      <c r="E20" s="46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 t="s">
        <v>539</v>
      </c>
      <c r="S20" s="13">
        <v>1</v>
      </c>
      <c r="T20" s="13"/>
      <c r="U20" s="13"/>
      <c r="V20" s="13"/>
      <c r="W20" s="13"/>
      <c r="X20" s="13"/>
      <c r="Y20" s="13"/>
      <c r="Z20" s="13"/>
      <c r="AA20" s="13"/>
      <c r="AB20" s="13">
        <v>1</v>
      </c>
      <c r="AC20" s="14">
        <v>1</v>
      </c>
      <c r="AD20" s="74"/>
    </row>
    <row r="21" spans="1:30" ht="15" thickBot="1">
      <c r="A21" s="23" t="s">
        <v>15</v>
      </c>
      <c r="B21" s="24">
        <v>1991</v>
      </c>
      <c r="C21" s="12" t="s">
        <v>16</v>
      </c>
      <c r="D21" s="81" t="s">
        <v>104</v>
      </c>
      <c r="E21" s="46">
        <v>39</v>
      </c>
      <c r="F21" s="25" t="s">
        <v>163</v>
      </c>
      <c r="G21" s="13">
        <v>35</v>
      </c>
      <c r="H21" s="59" t="s">
        <v>227</v>
      </c>
      <c r="I21" s="14">
        <v>38</v>
      </c>
      <c r="J21" s="14" t="s">
        <v>280</v>
      </c>
      <c r="K21" s="14">
        <v>64</v>
      </c>
      <c r="L21" s="14"/>
      <c r="M21" s="14"/>
      <c r="N21" s="14"/>
      <c r="O21" s="14"/>
      <c r="P21" s="14"/>
      <c r="Q21" s="14"/>
      <c r="R21" s="14" t="s">
        <v>491</v>
      </c>
      <c r="S21" s="14">
        <v>44</v>
      </c>
      <c r="T21" s="14" t="s">
        <v>545</v>
      </c>
      <c r="U21" s="14">
        <v>36</v>
      </c>
      <c r="V21" s="13">
        <v>7.5</v>
      </c>
      <c r="W21" s="13">
        <v>3</v>
      </c>
      <c r="X21" s="14"/>
      <c r="Y21" s="14"/>
      <c r="Z21" s="14" t="s">
        <v>632</v>
      </c>
      <c r="AA21" s="14">
        <v>37</v>
      </c>
      <c r="AB21" s="13">
        <f>E21+G21+I21+K21+M21+O21+Q21+S21+U21+W20+Y21+AA21</f>
        <v>293</v>
      </c>
      <c r="AC21" s="14">
        <v>8</v>
      </c>
      <c r="AD21" s="26">
        <v>5</v>
      </c>
    </row>
    <row r="22" spans="1:30" ht="15" thickBot="1">
      <c r="A22" s="23"/>
      <c r="B22" s="24">
        <v>1997</v>
      </c>
      <c r="C22" s="12" t="s">
        <v>534</v>
      </c>
      <c r="D22" s="81"/>
      <c r="E22" s="46"/>
      <c r="F22" s="25"/>
      <c r="G22" s="13"/>
      <c r="H22" s="59"/>
      <c r="I22" s="14"/>
      <c r="J22" s="14"/>
      <c r="K22" s="14"/>
      <c r="L22" s="14"/>
      <c r="M22" s="14"/>
      <c r="N22" s="14"/>
      <c r="O22" s="14"/>
      <c r="P22" s="14"/>
      <c r="Q22" s="14"/>
      <c r="R22" s="14" t="s">
        <v>535</v>
      </c>
      <c r="S22" s="14">
        <v>23</v>
      </c>
      <c r="T22" s="14"/>
      <c r="U22" s="14"/>
      <c r="V22" s="80"/>
      <c r="W22" s="80"/>
      <c r="X22" s="14"/>
      <c r="Y22" s="14"/>
      <c r="Z22" s="14"/>
      <c r="AA22" s="14"/>
      <c r="AB22" s="13">
        <f>E22+G22+I22+K22+M22+O22+Q22+S22+U22+W21+Y22+AA22</f>
        <v>26</v>
      </c>
      <c r="AC22" s="14">
        <v>1</v>
      </c>
      <c r="AD22" s="26"/>
    </row>
    <row r="23" spans="1:30" ht="15" thickBot="1">
      <c r="A23" s="27"/>
      <c r="B23" s="24">
        <v>2006</v>
      </c>
      <c r="C23" s="12" t="s">
        <v>327</v>
      </c>
      <c r="D23" s="81"/>
      <c r="E23" s="46"/>
      <c r="F23" s="25"/>
      <c r="G23" s="13"/>
      <c r="H23" s="25"/>
      <c r="I23" s="13"/>
      <c r="J23" s="25" t="s">
        <v>328</v>
      </c>
      <c r="K23" s="14">
        <v>71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3">
        <f t="shared" si="0"/>
        <v>71</v>
      </c>
      <c r="AC23" s="14">
        <v>1</v>
      </c>
      <c r="AD23" s="26"/>
    </row>
    <row r="24" spans="1:30" ht="15" thickBot="1">
      <c r="A24" s="27"/>
      <c r="B24" s="24">
        <v>2005</v>
      </c>
      <c r="C24" s="12" t="s">
        <v>485</v>
      </c>
      <c r="D24" s="81"/>
      <c r="E24" s="46"/>
      <c r="F24" s="25"/>
      <c r="G24" s="13"/>
      <c r="H24" s="25"/>
      <c r="I24" s="13"/>
      <c r="J24" s="25"/>
      <c r="K24" s="14"/>
      <c r="L24" s="14"/>
      <c r="M24" s="14"/>
      <c r="N24" s="14"/>
      <c r="O24" s="14"/>
      <c r="P24" s="14" t="s">
        <v>486</v>
      </c>
      <c r="Q24" s="14">
        <v>2</v>
      </c>
      <c r="R24" s="14" t="s">
        <v>492</v>
      </c>
      <c r="S24" s="14">
        <v>15</v>
      </c>
      <c r="T24" s="14"/>
      <c r="U24" s="14"/>
      <c r="V24" s="14"/>
      <c r="W24" s="14"/>
      <c r="X24" s="14"/>
      <c r="Y24" s="14"/>
      <c r="Z24" s="14"/>
      <c r="AA24" s="14"/>
      <c r="AB24" s="13">
        <f t="shared" si="0"/>
        <v>17</v>
      </c>
      <c r="AC24" s="14">
        <v>2</v>
      </c>
      <c r="AD24" s="26"/>
    </row>
    <row r="25" spans="1:30" ht="15" thickBot="1">
      <c r="A25" s="27"/>
      <c r="B25" s="24">
        <v>2003</v>
      </c>
      <c r="C25" s="12" t="s">
        <v>329</v>
      </c>
      <c r="D25" s="81"/>
      <c r="E25" s="46"/>
      <c r="F25" s="25"/>
      <c r="G25" s="13"/>
      <c r="H25" s="25"/>
      <c r="I25" s="13"/>
      <c r="J25" s="25" t="s">
        <v>330</v>
      </c>
      <c r="K25" s="14">
        <v>61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3">
        <f t="shared" si="0"/>
        <v>61</v>
      </c>
      <c r="AC25" s="14">
        <v>1</v>
      </c>
      <c r="AD25" s="26"/>
    </row>
    <row r="26" spans="1:30" ht="15" thickBot="1">
      <c r="A26" s="27"/>
      <c r="B26" s="24">
        <v>2005</v>
      </c>
      <c r="C26" s="12" t="s">
        <v>340</v>
      </c>
      <c r="D26" s="81"/>
      <c r="E26" s="46"/>
      <c r="F26" s="25"/>
      <c r="G26" s="13"/>
      <c r="H26" s="25"/>
      <c r="I26" s="13"/>
      <c r="J26" s="25" t="s">
        <v>142</v>
      </c>
      <c r="K26" s="14">
        <v>47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3">
        <f t="shared" si="0"/>
        <v>47</v>
      </c>
      <c r="AC26" s="14">
        <v>1</v>
      </c>
      <c r="AD26" s="26"/>
    </row>
    <row r="27" spans="1:30" ht="15" thickBot="1">
      <c r="A27" s="27"/>
      <c r="B27" s="24">
        <v>2004</v>
      </c>
      <c r="C27" s="12" t="s">
        <v>341</v>
      </c>
      <c r="D27" s="81"/>
      <c r="E27" s="46"/>
      <c r="F27" s="25"/>
      <c r="G27" s="13"/>
      <c r="H27" s="25"/>
      <c r="I27" s="13"/>
      <c r="J27" s="25" t="s">
        <v>342</v>
      </c>
      <c r="K27" s="14">
        <v>37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3">
        <f t="shared" si="0"/>
        <v>37</v>
      </c>
      <c r="AC27" s="14">
        <v>1</v>
      </c>
      <c r="AD27" s="26"/>
    </row>
    <row r="28" spans="1:30" ht="15" thickBot="1">
      <c r="A28" s="27"/>
      <c r="B28" s="24">
        <v>2005</v>
      </c>
      <c r="C28" s="12" t="s">
        <v>343</v>
      </c>
      <c r="D28" s="81"/>
      <c r="E28" s="46"/>
      <c r="F28" s="25"/>
      <c r="G28" s="13"/>
      <c r="H28" s="25"/>
      <c r="I28" s="13"/>
      <c r="J28" s="25" t="s">
        <v>344</v>
      </c>
      <c r="K28" s="14">
        <v>31</v>
      </c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3">
        <f t="shared" si="0"/>
        <v>31</v>
      </c>
      <c r="AC28" s="14">
        <v>1</v>
      </c>
      <c r="AD28" s="26"/>
    </row>
    <row r="29" spans="1:30" ht="15" thickBot="1">
      <c r="A29" s="27"/>
      <c r="B29" s="24">
        <v>2005</v>
      </c>
      <c r="C29" s="12" t="s">
        <v>345</v>
      </c>
      <c r="D29" s="81"/>
      <c r="E29" s="46"/>
      <c r="F29" s="25"/>
      <c r="G29" s="13"/>
      <c r="H29" s="25"/>
      <c r="I29" s="13"/>
      <c r="J29" s="25" t="s">
        <v>346</v>
      </c>
      <c r="K29" s="14">
        <v>22</v>
      </c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3">
        <f t="shared" si="0"/>
        <v>22</v>
      </c>
      <c r="AC29" s="14">
        <v>1</v>
      </c>
      <c r="AD29" s="26"/>
    </row>
    <row r="30" spans="1:30" ht="15" thickBot="1">
      <c r="A30" s="27"/>
      <c r="B30" s="24">
        <v>2004</v>
      </c>
      <c r="C30" s="12" t="s">
        <v>347</v>
      </c>
      <c r="D30" s="81"/>
      <c r="E30" s="46"/>
      <c r="F30" s="25"/>
      <c r="G30" s="13"/>
      <c r="H30" s="25"/>
      <c r="I30" s="13"/>
      <c r="J30" s="25" t="s">
        <v>348</v>
      </c>
      <c r="K30" s="14">
        <v>16</v>
      </c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3">
        <f t="shared" si="0"/>
        <v>16</v>
      </c>
      <c r="AC30" s="14">
        <v>1</v>
      </c>
      <c r="AD30" s="26"/>
    </row>
    <row r="31" spans="1:30" ht="15" thickBot="1">
      <c r="A31" s="27"/>
      <c r="B31" s="24">
        <v>2005</v>
      </c>
      <c r="C31" s="12" t="s">
        <v>349</v>
      </c>
      <c r="D31" s="81"/>
      <c r="E31" s="46"/>
      <c r="F31" s="25"/>
      <c r="G31" s="13"/>
      <c r="H31" s="25"/>
      <c r="I31" s="13"/>
      <c r="J31" s="25" t="s">
        <v>350</v>
      </c>
      <c r="K31" s="14">
        <v>15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3">
        <f t="shared" si="0"/>
        <v>15</v>
      </c>
      <c r="AC31" s="14">
        <v>1</v>
      </c>
      <c r="AD31" s="26"/>
    </row>
    <row r="32" spans="1:30" ht="15" thickBot="1">
      <c r="A32" s="27"/>
      <c r="B32" s="24">
        <v>2004</v>
      </c>
      <c r="C32" s="12" t="s">
        <v>424</v>
      </c>
      <c r="D32" s="81"/>
      <c r="E32" s="46"/>
      <c r="F32" s="25"/>
      <c r="G32" s="13"/>
      <c r="H32" s="25"/>
      <c r="I32" s="13"/>
      <c r="J32" s="25"/>
      <c r="K32" s="14"/>
      <c r="L32" s="14" t="s">
        <v>426</v>
      </c>
      <c r="M32" s="14">
        <v>23</v>
      </c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3">
        <f t="shared" si="0"/>
        <v>23</v>
      </c>
      <c r="AC32" s="14">
        <v>1</v>
      </c>
      <c r="AD32" s="26"/>
    </row>
    <row r="33" spans="1:30" ht="15" thickBot="1">
      <c r="A33" s="27"/>
      <c r="B33" s="24">
        <v>2005</v>
      </c>
      <c r="C33" s="12" t="s">
        <v>425</v>
      </c>
      <c r="D33" s="81"/>
      <c r="E33" s="46"/>
      <c r="F33" s="25"/>
      <c r="G33" s="13"/>
      <c r="H33" s="25"/>
      <c r="I33" s="13"/>
      <c r="J33" s="25"/>
      <c r="K33" s="14"/>
      <c r="L33" s="14" t="s">
        <v>427</v>
      </c>
      <c r="M33" s="14">
        <v>22</v>
      </c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3">
        <f t="shared" si="0"/>
        <v>22</v>
      </c>
      <c r="AC33" s="14">
        <v>1</v>
      </c>
      <c r="AD33" s="26"/>
    </row>
    <row r="34" spans="1:30" ht="15" thickBot="1">
      <c r="A34" s="27"/>
      <c r="B34" s="24">
        <v>2003</v>
      </c>
      <c r="C34" s="12" t="s">
        <v>351</v>
      </c>
      <c r="D34" s="81"/>
      <c r="E34" s="46"/>
      <c r="F34" s="25"/>
      <c r="G34" s="13"/>
      <c r="H34" s="25"/>
      <c r="I34" s="13"/>
      <c r="J34" s="25" t="s">
        <v>352</v>
      </c>
      <c r="K34" s="14">
        <v>14</v>
      </c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3">
        <f t="shared" si="0"/>
        <v>14</v>
      </c>
      <c r="AC34" s="14">
        <v>1</v>
      </c>
      <c r="AD34" s="26"/>
    </row>
    <row r="35" spans="1:30" ht="15" thickBot="1">
      <c r="A35" s="27"/>
      <c r="B35" s="24">
        <v>2004</v>
      </c>
      <c r="C35" s="12" t="s">
        <v>353</v>
      </c>
      <c r="D35" s="81"/>
      <c r="E35" s="46"/>
      <c r="F35" s="25"/>
      <c r="G35" s="13"/>
      <c r="H35" s="25"/>
      <c r="I35" s="13"/>
      <c r="J35" s="25" t="s">
        <v>354</v>
      </c>
      <c r="K35" s="14">
        <v>12</v>
      </c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3">
        <f t="shared" si="0"/>
        <v>12</v>
      </c>
      <c r="AC35" s="14">
        <v>1</v>
      </c>
      <c r="AD35" s="26"/>
    </row>
    <row r="36" spans="1:30" ht="15" thickBot="1">
      <c r="A36" s="27"/>
      <c r="B36" s="24">
        <v>2003</v>
      </c>
      <c r="C36" s="12" t="s">
        <v>371</v>
      </c>
      <c r="D36" s="81"/>
      <c r="E36" s="46"/>
      <c r="F36" s="25"/>
      <c r="G36" s="13"/>
      <c r="H36" s="25"/>
      <c r="I36" s="13"/>
      <c r="J36" s="25" t="s">
        <v>373</v>
      </c>
      <c r="K36" s="14">
        <v>5</v>
      </c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3">
        <f t="shared" si="0"/>
        <v>5</v>
      </c>
      <c r="AC36" s="14">
        <v>1</v>
      </c>
      <c r="AD36" s="26"/>
    </row>
    <row r="37" spans="1:30" ht="15" thickBot="1">
      <c r="A37" s="27"/>
      <c r="B37" s="24">
        <v>2005</v>
      </c>
      <c r="C37" s="12" t="s">
        <v>372</v>
      </c>
      <c r="D37" s="81"/>
      <c r="E37" s="46"/>
      <c r="F37" s="25"/>
      <c r="G37" s="13"/>
      <c r="H37" s="25"/>
      <c r="I37" s="13"/>
      <c r="J37" s="25" t="s">
        <v>374</v>
      </c>
      <c r="K37" s="14">
        <v>4</v>
      </c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3">
        <f t="shared" si="0"/>
        <v>4</v>
      </c>
      <c r="AC37" s="14">
        <v>1</v>
      </c>
      <c r="AD37" s="26"/>
    </row>
    <row r="38" spans="1:30" ht="15" thickBot="1">
      <c r="A38" s="28"/>
      <c r="B38" s="24">
        <v>1994</v>
      </c>
      <c r="C38" s="12" t="s">
        <v>18</v>
      </c>
      <c r="D38" s="42" t="s">
        <v>105</v>
      </c>
      <c r="E38" s="46">
        <v>35</v>
      </c>
      <c r="F38" s="42" t="s">
        <v>164</v>
      </c>
      <c r="G38" s="13">
        <v>40</v>
      </c>
      <c r="H38" s="14"/>
      <c r="I38" s="13"/>
      <c r="J38" s="25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>
        <v>7.5</v>
      </c>
      <c r="W38" s="14">
        <v>3</v>
      </c>
      <c r="X38" s="14"/>
      <c r="Y38" s="14"/>
      <c r="Z38" s="14"/>
      <c r="AA38" s="14"/>
      <c r="AB38" s="13">
        <f t="shared" si="0"/>
        <v>78</v>
      </c>
      <c r="AC38" s="14">
        <v>3</v>
      </c>
      <c r="AD38" s="26"/>
    </row>
    <row r="39" spans="1:30" ht="15" thickBot="1">
      <c r="A39" s="28"/>
      <c r="B39" s="24">
        <v>1992</v>
      </c>
      <c r="C39" s="12" t="s">
        <v>19</v>
      </c>
      <c r="D39" s="81" t="s">
        <v>106</v>
      </c>
      <c r="E39" s="46">
        <v>52</v>
      </c>
      <c r="F39" s="81" t="s">
        <v>165</v>
      </c>
      <c r="G39" s="13">
        <v>54</v>
      </c>
      <c r="H39" s="25" t="s">
        <v>228</v>
      </c>
      <c r="I39" s="13">
        <v>44</v>
      </c>
      <c r="J39" s="25" t="s">
        <v>281</v>
      </c>
      <c r="K39" s="14">
        <v>73</v>
      </c>
      <c r="L39" s="14" t="s">
        <v>383</v>
      </c>
      <c r="M39" s="14">
        <v>55</v>
      </c>
      <c r="N39" s="14">
        <v>11</v>
      </c>
      <c r="O39" s="14">
        <v>3</v>
      </c>
      <c r="P39" s="14" t="s">
        <v>444</v>
      </c>
      <c r="Q39" s="14">
        <v>50</v>
      </c>
      <c r="R39" s="14" t="s">
        <v>285</v>
      </c>
      <c r="S39" s="14">
        <v>47</v>
      </c>
      <c r="T39" s="14" t="s">
        <v>546</v>
      </c>
      <c r="U39" s="14">
        <v>45</v>
      </c>
      <c r="V39" s="14">
        <v>7.5</v>
      </c>
      <c r="W39" s="14">
        <v>3</v>
      </c>
      <c r="X39" s="14" t="s">
        <v>592</v>
      </c>
      <c r="Y39" s="14">
        <v>45</v>
      </c>
      <c r="Z39" s="14" t="s">
        <v>633</v>
      </c>
      <c r="AA39" s="14">
        <v>45</v>
      </c>
      <c r="AB39" s="13">
        <f t="shared" si="0"/>
        <v>516</v>
      </c>
      <c r="AC39" s="14">
        <v>12</v>
      </c>
      <c r="AD39" s="26">
        <v>3</v>
      </c>
    </row>
    <row r="40" spans="1:30" ht="15" thickBot="1">
      <c r="A40" s="28"/>
      <c r="B40" s="24">
        <v>1992</v>
      </c>
      <c r="C40" s="12" t="s">
        <v>20</v>
      </c>
      <c r="D40" s="42"/>
      <c r="E40" s="46"/>
      <c r="F40" s="42"/>
      <c r="G40" s="13"/>
      <c r="H40" s="14"/>
      <c r="I40" s="13"/>
      <c r="J40" s="14"/>
      <c r="K40" s="14"/>
      <c r="L40" s="14" t="s">
        <v>384</v>
      </c>
      <c r="M40" s="14">
        <v>8</v>
      </c>
      <c r="N40" s="14"/>
      <c r="O40" s="14"/>
      <c r="P40" s="14"/>
      <c r="Q40" s="14"/>
      <c r="R40" s="14"/>
      <c r="S40" s="14"/>
      <c r="T40" s="14"/>
      <c r="U40" s="14"/>
      <c r="V40" s="14">
        <v>7.5</v>
      </c>
      <c r="W40" s="14">
        <v>3</v>
      </c>
      <c r="X40" s="14"/>
      <c r="Y40" s="14"/>
      <c r="Z40" s="14"/>
      <c r="AA40" s="14"/>
      <c r="AB40" s="13">
        <f t="shared" si="0"/>
        <v>11</v>
      </c>
      <c r="AC40" s="14">
        <v>2</v>
      </c>
      <c r="AD40" s="26"/>
    </row>
    <row r="41" spans="1:30" ht="15" thickBot="1">
      <c r="A41" s="28"/>
      <c r="B41" s="24">
        <v>1992</v>
      </c>
      <c r="C41" s="12" t="s">
        <v>274</v>
      </c>
      <c r="D41" s="42"/>
      <c r="E41" s="46"/>
      <c r="F41" s="42"/>
      <c r="G41" s="13"/>
      <c r="H41" s="14" t="s">
        <v>275</v>
      </c>
      <c r="I41" s="13">
        <v>11</v>
      </c>
      <c r="J41" s="14" t="s">
        <v>282</v>
      </c>
      <c r="K41" s="14">
        <v>34</v>
      </c>
      <c r="L41" s="14"/>
      <c r="M41" s="14"/>
      <c r="N41" s="14">
        <v>11</v>
      </c>
      <c r="O41" s="14">
        <v>3</v>
      </c>
      <c r="P41" s="14" t="s">
        <v>445</v>
      </c>
      <c r="Q41" s="14">
        <v>16</v>
      </c>
      <c r="R41" s="14" t="s">
        <v>493</v>
      </c>
      <c r="S41" s="14">
        <v>17</v>
      </c>
      <c r="T41" s="14"/>
      <c r="U41" s="14"/>
      <c r="V41" s="14">
        <v>7.5</v>
      </c>
      <c r="W41" s="14">
        <v>3</v>
      </c>
      <c r="X41" s="14" t="s">
        <v>258</v>
      </c>
      <c r="Y41" s="14">
        <v>15</v>
      </c>
      <c r="Z41" s="14" t="s">
        <v>634</v>
      </c>
      <c r="AA41" s="14">
        <v>19</v>
      </c>
      <c r="AB41" s="13">
        <f t="shared" si="0"/>
        <v>118</v>
      </c>
      <c r="AC41" s="14">
        <v>8</v>
      </c>
      <c r="AD41" s="26">
        <v>6</v>
      </c>
    </row>
    <row r="42" spans="1:30" ht="15" thickBot="1">
      <c r="A42" s="28"/>
      <c r="B42" s="24">
        <v>1995</v>
      </c>
      <c r="C42" s="12" t="s">
        <v>21</v>
      </c>
      <c r="D42" s="42" t="s">
        <v>107</v>
      </c>
      <c r="E42" s="46">
        <v>53</v>
      </c>
      <c r="F42" s="81" t="s">
        <v>166</v>
      </c>
      <c r="G42" s="13">
        <v>56</v>
      </c>
      <c r="H42" s="25" t="s">
        <v>229</v>
      </c>
      <c r="I42" s="13">
        <v>46</v>
      </c>
      <c r="J42" s="25" t="s">
        <v>283</v>
      </c>
      <c r="K42" s="14">
        <v>75</v>
      </c>
      <c r="L42" s="14" t="s">
        <v>385</v>
      </c>
      <c r="M42" s="14">
        <v>57</v>
      </c>
      <c r="N42" s="14">
        <v>11</v>
      </c>
      <c r="O42" s="14">
        <v>3</v>
      </c>
      <c r="P42" s="14" t="s">
        <v>106</v>
      </c>
      <c r="Q42" s="14">
        <v>49</v>
      </c>
      <c r="R42" s="14" t="s">
        <v>283</v>
      </c>
      <c r="S42" s="14">
        <v>54</v>
      </c>
      <c r="T42" s="14" t="s">
        <v>547</v>
      </c>
      <c r="U42" s="14">
        <v>44</v>
      </c>
      <c r="V42" s="14">
        <v>7.5</v>
      </c>
      <c r="W42" s="14">
        <v>3</v>
      </c>
      <c r="X42" s="14" t="s">
        <v>593</v>
      </c>
      <c r="Y42" s="14">
        <v>47</v>
      </c>
      <c r="Z42" s="14" t="s">
        <v>635</v>
      </c>
      <c r="AA42" s="14">
        <v>43</v>
      </c>
      <c r="AB42" s="13">
        <f t="shared" si="0"/>
        <v>530</v>
      </c>
      <c r="AC42" s="14">
        <v>12</v>
      </c>
      <c r="AD42" s="26">
        <v>1</v>
      </c>
    </row>
    <row r="43" spans="1:30" ht="15" thickBot="1">
      <c r="A43" s="28"/>
      <c r="B43" s="12">
        <v>1989</v>
      </c>
      <c r="C43" s="12" t="s">
        <v>22</v>
      </c>
      <c r="D43" s="42" t="s">
        <v>108</v>
      </c>
      <c r="E43" s="46">
        <v>49</v>
      </c>
      <c r="F43" s="42" t="s">
        <v>167</v>
      </c>
      <c r="G43" s="13">
        <v>54</v>
      </c>
      <c r="H43" s="25" t="s">
        <v>230</v>
      </c>
      <c r="I43" s="13">
        <v>43</v>
      </c>
      <c r="J43" s="14" t="s">
        <v>284</v>
      </c>
      <c r="K43" s="14">
        <v>72</v>
      </c>
      <c r="L43" s="14" t="s">
        <v>386</v>
      </c>
      <c r="M43" s="14">
        <v>54</v>
      </c>
      <c r="N43" s="14">
        <v>11</v>
      </c>
      <c r="O43" s="14">
        <v>3</v>
      </c>
      <c r="P43" s="14" t="s">
        <v>446</v>
      </c>
      <c r="Q43" s="14">
        <v>47</v>
      </c>
      <c r="R43" s="14" t="s">
        <v>494</v>
      </c>
      <c r="S43" s="14">
        <v>52</v>
      </c>
      <c r="T43" s="14" t="s">
        <v>548</v>
      </c>
      <c r="U43" s="14">
        <v>40</v>
      </c>
      <c r="V43" s="14">
        <v>7.5</v>
      </c>
      <c r="W43" s="14">
        <v>3</v>
      </c>
      <c r="X43" s="59" t="s">
        <v>446</v>
      </c>
      <c r="Y43" s="14">
        <v>44</v>
      </c>
      <c r="Z43" s="14" t="s">
        <v>636</v>
      </c>
      <c r="AA43" s="14">
        <v>31</v>
      </c>
      <c r="AB43" s="13">
        <f t="shared" si="0"/>
        <v>492</v>
      </c>
      <c r="AC43" s="14">
        <v>12</v>
      </c>
      <c r="AD43" s="26">
        <v>4</v>
      </c>
    </row>
    <row r="44" spans="1:30" ht="15" thickBot="1">
      <c r="A44" s="28"/>
      <c r="B44" s="12">
        <v>1994</v>
      </c>
      <c r="C44" s="12" t="s">
        <v>23</v>
      </c>
      <c r="D44" s="42"/>
      <c r="E44" s="42"/>
      <c r="F44" s="42"/>
      <c r="G44" s="13"/>
      <c r="H44" s="14"/>
      <c r="I44" s="13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3">
        <f t="shared" si="0"/>
        <v>0</v>
      </c>
      <c r="AC44" s="14"/>
      <c r="AD44" s="26"/>
    </row>
    <row r="45" spans="1:30" ht="15" thickBot="1">
      <c r="A45" s="28"/>
      <c r="B45" s="12">
        <v>2002</v>
      </c>
      <c r="C45" s="12" t="s">
        <v>24</v>
      </c>
      <c r="D45" s="42" t="s">
        <v>109</v>
      </c>
      <c r="E45" s="42">
        <v>51</v>
      </c>
      <c r="F45" s="81" t="s">
        <v>168</v>
      </c>
      <c r="G45" s="13">
        <v>55</v>
      </c>
      <c r="H45" s="25" t="s">
        <v>231</v>
      </c>
      <c r="I45" s="13">
        <v>45</v>
      </c>
      <c r="J45" s="14" t="s">
        <v>285</v>
      </c>
      <c r="K45" s="14">
        <v>74</v>
      </c>
      <c r="L45" s="14" t="s">
        <v>387</v>
      </c>
      <c r="M45" s="14">
        <v>56</v>
      </c>
      <c r="N45" s="14">
        <v>11</v>
      </c>
      <c r="O45" s="14">
        <v>3</v>
      </c>
      <c r="P45" s="14" t="s">
        <v>447</v>
      </c>
      <c r="Q45" s="14">
        <v>48</v>
      </c>
      <c r="R45" s="14" t="s">
        <v>495</v>
      </c>
      <c r="S45" s="14">
        <v>55</v>
      </c>
      <c r="T45" s="14" t="s">
        <v>555</v>
      </c>
      <c r="U45" s="14">
        <v>46</v>
      </c>
      <c r="V45" s="14">
        <v>7.5</v>
      </c>
      <c r="W45" s="14">
        <v>3</v>
      </c>
      <c r="X45" s="14" t="s">
        <v>283</v>
      </c>
      <c r="Y45" s="14">
        <v>46</v>
      </c>
      <c r="Z45" s="14" t="s">
        <v>637</v>
      </c>
      <c r="AA45" s="14">
        <v>44</v>
      </c>
      <c r="AB45" s="13">
        <f t="shared" si="0"/>
        <v>526</v>
      </c>
      <c r="AC45" s="14">
        <v>12</v>
      </c>
      <c r="AD45" s="26">
        <v>2</v>
      </c>
    </row>
    <row r="46" spans="1:30" ht="15" thickBot="1">
      <c r="A46" s="28"/>
      <c r="B46" s="12">
        <v>1993</v>
      </c>
      <c r="C46" s="12" t="s">
        <v>207</v>
      </c>
      <c r="D46" s="42"/>
      <c r="E46" s="42"/>
      <c r="F46" s="81" t="s">
        <v>208</v>
      </c>
      <c r="G46" s="13">
        <v>45</v>
      </c>
      <c r="H46" s="25"/>
      <c r="I46" s="13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3">
        <f t="shared" si="0"/>
        <v>45</v>
      </c>
      <c r="AC46" s="14">
        <v>1</v>
      </c>
      <c r="AD46" s="26"/>
    </row>
    <row r="47" spans="1:30" ht="15" thickBot="1">
      <c r="A47" s="28"/>
      <c r="B47" s="12">
        <v>1999</v>
      </c>
      <c r="C47" s="12" t="s">
        <v>209</v>
      </c>
      <c r="D47" s="42"/>
      <c r="E47" s="42"/>
      <c r="F47" s="81" t="s">
        <v>210</v>
      </c>
      <c r="G47" s="13">
        <v>42</v>
      </c>
      <c r="H47" s="25"/>
      <c r="I47" s="13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3">
        <f t="shared" si="0"/>
        <v>42</v>
      </c>
      <c r="AC47" s="14">
        <v>1</v>
      </c>
      <c r="AD47" s="26"/>
    </row>
    <row r="48" spans="1:30" ht="15" thickBot="1">
      <c r="A48" s="28"/>
      <c r="B48" s="12">
        <v>2003</v>
      </c>
      <c r="C48" s="12" t="s">
        <v>388</v>
      </c>
      <c r="D48" s="42"/>
      <c r="E48" s="42"/>
      <c r="F48" s="81"/>
      <c r="G48" s="13"/>
      <c r="H48" s="25"/>
      <c r="I48" s="13"/>
      <c r="J48" s="14"/>
      <c r="K48" s="14"/>
      <c r="L48" s="14" t="s">
        <v>173</v>
      </c>
      <c r="M48" s="14">
        <v>52</v>
      </c>
      <c r="N48" s="14"/>
      <c r="O48" s="14"/>
      <c r="P48" s="14"/>
      <c r="Q48" s="14"/>
      <c r="R48" s="14"/>
      <c r="S48" s="14"/>
      <c r="T48" s="14"/>
      <c r="U48" s="14"/>
      <c r="V48" s="14">
        <v>7.5</v>
      </c>
      <c r="W48" s="14">
        <v>3</v>
      </c>
      <c r="X48" s="14"/>
      <c r="Y48" s="14"/>
      <c r="Z48" s="14"/>
      <c r="AA48" s="14"/>
      <c r="AB48" s="13">
        <f t="shared" si="0"/>
        <v>55</v>
      </c>
      <c r="AC48" s="14">
        <v>1</v>
      </c>
      <c r="AD48" s="26"/>
    </row>
    <row r="49" spans="1:30" ht="15" thickBot="1">
      <c r="A49" s="28"/>
      <c r="B49" s="12">
        <v>1987</v>
      </c>
      <c r="C49" s="12" t="s">
        <v>432</v>
      </c>
      <c r="D49" s="42"/>
      <c r="E49" s="42"/>
      <c r="F49" s="81"/>
      <c r="G49" s="13"/>
      <c r="H49" s="25"/>
      <c r="I49" s="13"/>
      <c r="J49" s="14"/>
      <c r="K49" s="14"/>
      <c r="L49" s="14" t="s">
        <v>433</v>
      </c>
      <c r="M49" s="14">
        <v>1</v>
      </c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3">
        <f t="shared" si="0"/>
        <v>1</v>
      </c>
      <c r="AC49" s="14">
        <v>1</v>
      </c>
      <c r="AD49" s="26"/>
    </row>
    <row r="50" spans="1:30" ht="15" thickBot="1">
      <c r="A50" s="28"/>
      <c r="B50" s="12">
        <v>1990</v>
      </c>
      <c r="C50" s="12" t="s">
        <v>25</v>
      </c>
      <c r="D50" s="42"/>
      <c r="E50" s="42"/>
      <c r="F50" s="42"/>
      <c r="G50" s="42"/>
      <c r="H50" s="25" t="s">
        <v>232</v>
      </c>
      <c r="I50" s="13">
        <v>40</v>
      </c>
      <c r="J50" s="25" t="s">
        <v>286</v>
      </c>
      <c r="K50" s="14">
        <v>69</v>
      </c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7.5</v>
      </c>
      <c r="W50" s="14">
        <v>3</v>
      </c>
      <c r="X50" s="14"/>
      <c r="Y50" s="14"/>
      <c r="Z50" s="14"/>
      <c r="AA50" s="14"/>
      <c r="AB50" s="13">
        <f t="shared" si="0"/>
        <v>112</v>
      </c>
      <c r="AC50" s="14">
        <v>2</v>
      </c>
      <c r="AD50" s="26"/>
    </row>
    <row r="51" spans="1:30" ht="15" thickBot="1">
      <c r="A51" s="68"/>
      <c r="B51" s="69">
        <v>2002</v>
      </c>
      <c r="C51" s="69" t="s">
        <v>110</v>
      </c>
      <c r="D51" s="82" t="s">
        <v>111</v>
      </c>
      <c r="E51" s="82">
        <v>45</v>
      </c>
      <c r="F51" s="82" t="s">
        <v>169</v>
      </c>
      <c r="G51" s="82">
        <v>43</v>
      </c>
      <c r="H51" s="70"/>
      <c r="I51" s="72"/>
      <c r="J51" s="70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2">
        <f t="shared" si="0"/>
        <v>88</v>
      </c>
      <c r="AC51" s="71">
        <v>2</v>
      </c>
      <c r="AD51" s="73"/>
    </row>
    <row r="52" spans="1:30" ht="15" thickBot="1">
      <c r="A52" s="28"/>
      <c r="B52" s="12">
        <v>1996</v>
      </c>
      <c r="C52" s="12" t="s">
        <v>26</v>
      </c>
      <c r="D52" s="42"/>
      <c r="E52" s="42"/>
      <c r="F52" s="42"/>
      <c r="G52" s="42"/>
      <c r="H52" s="14"/>
      <c r="I52" s="13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3">
        <f t="shared" si="0"/>
        <v>0</v>
      </c>
      <c r="AC52" s="14"/>
      <c r="AD52" s="26"/>
    </row>
    <row r="53" spans="1:30" ht="15" thickBot="1">
      <c r="A53" s="29" t="s">
        <v>27</v>
      </c>
      <c r="B53" s="24">
        <v>1983</v>
      </c>
      <c r="C53" s="12" t="s">
        <v>28</v>
      </c>
      <c r="D53" s="42"/>
      <c r="E53" s="42"/>
      <c r="F53" s="42"/>
      <c r="G53" s="42"/>
      <c r="H53" s="14"/>
      <c r="I53" s="13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3">
        <f t="shared" si="0"/>
        <v>0</v>
      </c>
      <c r="AC53" s="14"/>
      <c r="AD53" s="30"/>
    </row>
    <row r="54" spans="1:30" ht="15" thickBot="1">
      <c r="A54" s="29"/>
      <c r="B54" s="12">
        <v>1985</v>
      </c>
      <c r="C54" s="12" t="s">
        <v>86</v>
      </c>
      <c r="D54" s="42" t="s">
        <v>112</v>
      </c>
      <c r="E54" s="42">
        <v>28</v>
      </c>
      <c r="F54" s="42" t="s">
        <v>170</v>
      </c>
      <c r="G54" s="42">
        <v>30</v>
      </c>
      <c r="H54" s="14" t="s">
        <v>233</v>
      </c>
      <c r="I54" s="13">
        <v>17</v>
      </c>
      <c r="J54" s="14" t="s">
        <v>287</v>
      </c>
      <c r="K54" s="14">
        <v>35</v>
      </c>
      <c r="L54" s="14" t="s">
        <v>389</v>
      </c>
      <c r="M54" s="14">
        <v>41</v>
      </c>
      <c r="N54" s="14">
        <v>11</v>
      </c>
      <c r="O54" s="14">
        <v>3</v>
      </c>
      <c r="P54" s="14" t="s">
        <v>448</v>
      </c>
      <c r="Q54" s="14">
        <v>36</v>
      </c>
      <c r="R54" s="14" t="s">
        <v>496</v>
      </c>
      <c r="S54" s="14">
        <v>38</v>
      </c>
      <c r="T54" s="14" t="s">
        <v>549</v>
      </c>
      <c r="U54" s="14">
        <v>33</v>
      </c>
      <c r="V54" s="14">
        <v>7.5</v>
      </c>
      <c r="W54" s="14">
        <v>3</v>
      </c>
      <c r="X54" s="14" t="s">
        <v>595</v>
      </c>
      <c r="Y54" s="14">
        <v>26</v>
      </c>
      <c r="Z54" s="14" t="s">
        <v>638</v>
      </c>
      <c r="AA54" s="14">
        <v>25</v>
      </c>
      <c r="AB54" s="13">
        <f t="shared" si="0"/>
        <v>315</v>
      </c>
      <c r="AC54" s="14">
        <v>12</v>
      </c>
      <c r="AD54" s="30">
        <v>3</v>
      </c>
    </row>
    <row r="55" spans="1:30" ht="15" thickBot="1">
      <c r="A55" s="29"/>
      <c r="B55" s="24">
        <v>1984</v>
      </c>
      <c r="C55" s="12" t="s">
        <v>17</v>
      </c>
      <c r="D55" s="81" t="s">
        <v>113</v>
      </c>
      <c r="E55" s="46">
        <v>48</v>
      </c>
      <c r="F55" s="25" t="s">
        <v>171</v>
      </c>
      <c r="G55" s="13">
        <v>52</v>
      </c>
      <c r="H55" s="25"/>
      <c r="I55" s="13"/>
      <c r="J55" s="25" t="s">
        <v>288</v>
      </c>
      <c r="K55" s="14">
        <v>68</v>
      </c>
      <c r="L55" s="14" t="s">
        <v>390</v>
      </c>
      <c r="M55" s="14">
        <v>51</v>
      </c>
      <c r="N55" s="14"/>
      <c r="O55" s="14"/>
      <c r="P55" s="14"/>
      <c r="Q55" s="14"/>
      <c r="R55" s="14" t="s">
        <v>497</v>
      </c>
      <c r="S55" s="14">
        <v>49</v>
      </c>
      <c r="T55" s="14" t="s">
        <v>550</v>
      </c>
      <c r="U55" s="14">
        <v>42</v>
      </c>
      <c r="V55" s="14"/>
      <c r="W55" s="14"/>
      <c r="X55" s="14"/>
      <c r="Y55" s="14"/>
      <c r="Z55" s="14"/>
      <c r="AA55" s="14"/>
      <c r="AB55" s="13">
        <f>E55+G55+I55+K55+M55+O55+Q55+S55+U55+W55+Y55+AA55</f>
        <v>310</v>
      </c>
      <c r="AC55" s="14">
        <v>6</v>
      </c>
      <c r="AD55" s="30"/>
    </row>
    <row r="56" spans="1:30" ht="15" thickBot="1">
      <c r="A56" s="31"/>
      <c r="B56" s="12">
        <v>1981</v>
      </c>
      <c r="C56" s="12" t="s">
        <v>29</v>
      </c>
      <c r="D56" s="42"/>
      <c r="E56" s="42"/>
      <c r="F56" s="42"/>
      <c r="G56" s="42"/>
      <c r="H56" s="14" t="s">
        <v>234</v>
      </c>
      <c r="I56" s="14">
        <v>31</v>
      </c>
      <c r="J56" s="14" t="s">
        <v>289</v>
      </c>
      <c r="K56" s="14">
        <v>49</v>
      </c>
      <c r="L56" s="14" t="s">
        <v>391</v>
      </c>
      <c r="M56" s="14">
        <v>37</v>
      </c>
      <c r="N56" s="14">
        <v>11</v>
      </c>
      <c r="O56" s="14">
        <v>3</v>
      </c>
      <c r="P56" s="14"/>
      <c r="Q56" s="14"/>
      <c r="R56" s="14"/>
      <c r="S56" s="14"/>
      <c r="T56" s="14" t="s">
        <v>237</v>
      </c>
      <c r="U56" s="14">
        <v>27</v>
      </c>
      <c r="V56" s="14">
        <v>7.5</v>
      </c>
      <c r="W56" s="14">
        <v>3</v>
      </c>
      <c r="X56" s="14"/>
      <c r="Y56" s="14"/>
      <c r="Z56" s="14"/>
      <c r="AA56" s="14"/>
      <c r="AB56" s="13">
        <f t="shared" si="0"/>
        <v>150</v>
      </c>
      <c r="AC56" s="14">
        <v>5</v>
      </c>
      <c r="AD56" s="30"/>
    </row>
    <row r="57" spans="1:30" ht="15" thickBot="1">
      <c r="A57" s="31"/>
      <c r="B57" s="12">
        <v>1982</v>
      </c>
      <c r="C57" s="12" t="s">
        <v>30</v>
      </c>
      <c r="D57" s="42" t="s">
        <v>114</v>
      </c>
      <c r="E57" s="42">
        <v>40</v>
      </c>
      <c r="F57" s="42" t="s">
        <v>172</v>
      </c>
      <c r="G57" s="42">
        <v>44</v>
      </c>
      <c r="H57" s="14" t="s">
        <v>235</v>
      </c>
      <c r="I57" s="14">
        <v>35</v>
      </c>
      <c r="J57" s="14" t="s">
        <v>164</v>
      </c>
      <c r="K57" s="14">
        <v>60</v>
      </c>
      <c r="L57" s="14"/>
      <c r="M57" s="14"/>
      <c r="N57" s="14"/>
      <c r="O57" s="14"/>
      <c r="P57" s="14" t="s">
        <v>449</v>
      </c>
      <c r="Q57" s="14">
        <v>41</v>
      </c>
      <c r="R57" s="14"/>
      <c r="S57" s="14"/>
      <c r="T57" s="14" t="s">
        <v>551</v>
      </c>
      <c r="U57" s="14">
        <v>38</v>
      </c>
      <c r="V57" s="14">
        <v>7.5</v>
      </c>
      <c r="W57" s="14">
        <v>3</v>
      </c>
      <c r="X57" s="14" t="s">
        <v>596</v>
      </c>
      <c r="Y57" s="14">
        <v>5</v>
      </c>
      <c r="Z57" s="14" t="s">
        <v>639</v>
      </c>
      <c r="AA57" s="14">
        <v>18</v>
      </c>
      <c r="AB57" s="13">
        <f t="shared" si="0"/>
        <v>284</v>
      </c>
      <c r="AC57" s="14">
        <v>9</v>
      </c>
      <c r="AD57" s="30">
        <v>4</v>
      </c>
    </row>
    <row r="58" spans="1:30" ht="22.5" thickBot="1">
      <c r="A58" s="31"/>
      <c r="B58" s="12">
        <v>1981</v>
      </c>
      <c r="C58" s="12" t="s">
        <v>31</v>
      </c>
      <c r="D58" s="81" t="s">
        <v>115</v>
      </c>
      <c r="E58" s="42">
        <v>50</v>
      </c>
      <c r="F58" s="81" t="s">
        <v>173</v>
      </c>
      <c r="G58" s="42">
        <v>51</v>
      </c>
      <c r="H58" s="25" t="s">
        <v>236</v>
      </c>
      <c r="I58" s="14">
        <v>42</v>
      </c>
      <c r="J58" s="25" t="s">
        <v>290</v>
      </c>
      <c r="K58" s="14">
        <v>70</v>
      </c>
      <c r="L58" s="14" t="s">
        <v>392</v>
      </c>
      <c r="M58" s="14">
        <v>53</v>
      </c>
      <c r="N58" s="14">
        <v>11</v>
      </c>
      <c r="O58" s="14">
        <v>3</v>
      </c>
      <c r="P58" s="14" t="s">
        <v>450</v>
      </c>
      <c r="Q58" s="14">
        <v>46</v>
      </c>
      <c r="R58" s="14" t="s">
        <v>498</v>
      </c>
      <c r="S58" s="14">
        <v>51</v>
      </c>
      <c r="T58" s="14" t="s">
        <v>552</v>
      </c>
      <c r="U58" s="14">
        <v>39</v>
      </c>
      <c r="V58" s="14">
        <v>7.5</v>
      </c>
      <c r="W58" s="14">
        <v>3</v>
      </c>
      <c r="X58" s="14" t="s">
        <v>597</v>
      </c>
      <c r="Y58" s="14">
        <v>43</v>
      </c>
      <c r="Z58" s="14" t="s">
        <v>640</v>
      </c>
      <c r="AA58" s="14">
        <v>40</v>
      </c>
      <c r="AB58" s="13">
        <f t="shared" si="0"/>
        <v>491</v>
      </c>
      <c r="AC58" s="14">
        <v>12</v>
      </c>
      <c r="AD58" s="30">
        <v>1</v>
      </c>
    </row>
    <row r="59" spans="1:30" ht="15" thickBot="1">
      <c r="A59" s="31"/>
      <c r="B59" s="12">
        <v>1981</v>
      </c>
      <c r="C59" s="12" t="s">
        <v>211</v>
      </c>
      <c r="D59" s="81"/>
      <c r="E59" s="42"/>
      <c r="F59" s="81" t="s">
        <v>212</v>
      </c>
      <c r="G59" s="42">
        <v>36</v>
      </c>
      <c r="H59" s="25"/>
      <c r="I59" s="14"/>
      <c r="J59" s="25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3">
        <f t="shared" si="0"/>
        <v>36</v>
      </c>
      <c r="AC59" s="14">
        <v>1</v>
      </c>
      <c r="AD59" s="30"/>
    </row>
    <row r="60" spans="1:30" ht="15" thickBot="1">
      <c r="A60" s="32"/>
      <c r="B60" s="12">
        <v>1982</v>
      </c>
      <c r="C60" s="12" t="s">
        <v>32</v>
      </c>
      <c r="D60" s="81" t="s">
        <v>116</v>
      </c>
      <c r="E60" s="42">
        <v>47</v>
      </c>
      <c r="F60" s="81"/>
      <c r="G60" s="42"/>
      <c r="H60" s="25"/>
      <c r="I60" s="14"/>
      <c r="J60" s="25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33"/>
      <c r="AA60" s="33"/>
      <c r="AB60" s="13">
        <f t="shared" si="0"/>
        <v>47</v>
      </c>
      <c r="AC60" s="14">
        <v>2</v>
      </c>
      <c r="AD60" s="30"/>
    </row>
    <row r="61" spans="1:30" ht="15" thickBot="1">
      <c r="A61" s="31"/>
      <c r="B61" s="12">
        <v>1984</v>
      </c>
      <c r="C61" s="12" t="s">
        <v>34</v>
      </c>
      <c r="D61" s="42" t="s">
        <v>117</v>
      </c>
      <c r="E61" s="42">
        <v>32</v>
      </c>
      <c r="F61" s="42" t="s">
        <v>174</v>
      </c>
      <c r="G61" s="42">
        <v>27</v>
      </c>
      <c r="H61" s="14" t="s">
        <v>237</v>
      </c>
      <c r="I61" s="14">
        <v>36</v>
      </c>
      <c r="J61" s="14" t="s">
        <v>291</v>
      </c>
      <c r="K61" s="14">
        <v>56</v>
      </c>
      <c r="L61" s="14" t="s">
        <v>393</v>
      </c>
      <c r="M61" s="14">
        <v>40</v>
      </c>
      <c r="N61" s="14">
        <v>11</v>
      </c>
      <c r="O61" s="14">
        <v>3</v>
      </c>
      <c r="P61" s="14" t="s">
        <v>451</v>
      </c>
      <c r="Q61" s="14">
        <v>40</v>
      </c>
      <c r="R61" s="14" t="s">
        <v>499</v>
      </c>
      <c r="S61" s="14">
        <v>42</v>
      </c>
      <c r="T61" s="14" t="s">
        <v>553</v>
      </c>
      <c r="U61" s="14">
        <v>35</v>
      </c>
      <c r="V61" s="14">
        <v>7.5</v>
      </c>
      <c r="W61" s="14">
        <v>3</v>
      </c>
      <c r="X61" s="14" t="s">
        <v>598</v>
      </c>
      <c r="Y61" s="14">
        <v>37</v>
      </c>
      <c r="Z61" s="14" t="s">
        <v>641</v>
      </c>
      <c r="AA61" s="14">
        <v>33</v>
      </c>
      <c r="AB61" s="13">
        <f t="shared" si="0"/>
        <v>384</v>
      </c>
      <c r="AC61" s="14">
        <v>12</v>
      </c>
      <c r="AD61" s="30">
        <v>2</v>
      </c>
    </row>
    <row r="62" spans="1:30" ht="15" thickBot="1">
      <c r="A62" s="34" t="s">
        <v>35</v>
      </c>
      <c r="B62" s="12">
        <v>1976</v>
      </c>
      <c r="C62" s="12" t="s">
        <v>36</v>
      </c>
      <c r="D62" s="42" t="s">
        <v>118</v>
      </c>
      <c r="E62" s="42">
        <v>34</v>
      </c>
      <c r="F62" s="42" t="s">
        <v>175</v>
      </c>
      <c r="G62" s="42">
        <v>39</v>
      </c>
      <c r="H62" s="14"/>
      <c r="I62" s="14"/>
      <c r="J62" s="14" t="s">
        <v>292</v>
      </c>
      <c r="K62" s="14">
        <v>58</v>
      </c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3">
        <f>E62+G62+I62+K62+M62+O62+Q62+S62+U62+W62+Y62+AA62</f>
        <v>131</v>
      </c>
      <c r="AC62" s="14">
        <v>3</v>
      </c>
      <c r="AD62" s="35"/>
    </row>
    <row r="63" spans="1:30" ht="15" thickBot="1">
      <c r="A63" s="34"/>
      <c r="B63" s="12">
        <v>1977</v>
      </c>
      <c r="C63" s="12" t="s">
        <v>536</v>
      </c>
      <c r="D63" s="42"/>
      <c r="E63" s="42"/>
      <c r="F63" s="42"/>
      <c r="G63" s="42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 t="s">
        <v>537</v>
      </c>
      <c r="S63" s="14">
        <v>21</v>
      </c>
      <c r="T63" s="14"/>
      <c r="U63" s="14"/>
      <c r="V63" s="14"/>
      <c r="W63" s="14"/>
      <c r="X63" s="14"/>
      <c r="Y63" s="14"/>
      <c r="Z63" s="14"/>
      <c r="AA63" s="14"/>
      <c r="AB63" s="13">
        <f>E63+G63+I63+K63+M63+O63+Q63+S63+U63+W63+Y63+AA63</f>
        <v>21</v>
      </c>
      <c r="AC63" s="14">
        <v>1</v>
      </c>
      <c r="AD63" s="35"/>
    </row>
    <row r="64" spans="1:30" ht="15" thickBot="1">
      <c r="A64" s="34"/>
      <c r="B64" s="12">
        <v>1976</v>
      </c>
      <c r="C64" s="12" t="s">
        <v>672</v>
      </c>
      <c r="D64" s="42"/>
      <c r="E64" s="42"/>
      <c r="F64" s="42"/>
      <c r="G64" s="42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 t="s">
        <v>673</v>
      </c>
      <c r="AA64" s="14">
        <v>36</v>
      </c>
      <c r="AB64" s="13">
        <f>E64+G64+I64+K64+M64+O64+Q64+S64+U64+W64+Y64+AA64</f>
        <v>36</v>
      </c>
      <c r="AC64" s="14">
        <v>1</v>
      </c>
      <c r="AD64" s="35"/>
    </row>
    <row r="65" spans="1:30" ht="15" thickBot="1">
      <c r="A65" s="34"/>
      <c r="B65" s="12">
        <v>1980</v>
      </c>
      <c r="C65" s="12" t="s">
        <v>33</v>
      </c>
      <c r="D65" s="42" t="s">
        <v>119</v>
      </c>
      <c r="E65" s="42">
        <v>43</v>
      </c>
      <c r="F65" s="42" t="s">
        <v>176</v>
      </c>
      <c r="G65" s="42">
        <v>48</v>
      </c>
      <c r="H65" s="14"/>
      <c r="I65" s="14"/>
      <c r="J65" s="14" t="s">
        <v>293</v>
      </c>
      <c r="K65" s="14">
        <v>67</v>
      </c>
      <c r="L65" s="14" t="s">
        <v>438</v>
      </c>
      <c r="M65" s="14">
        <v>50</v>
      </c>
      <c r="N65" s="14">
        <v>11</v>
      </c>
      <c r="O65" s="14">
        <v>3</v>
      </c>
      <c r="P65" s="14" t="s">
        <v>452</v>
      </c>
      <c r="Q65" s="14">
        <v>44</v>
      </c>
      <c r="R65" s="14" t="s">
        <v>500</v>
      </c>
      <c r="S65" s="14">
        <v>48</v>
      </c>
      <c r="T65" s="14" t="s">
        <v>554</v>
      </c>
      <c r="U65" s="14">
        <v>41</v>
      </c>
      <c r="V65" s="14">
        <v>7.5</v>
      </c>
      <c r="W65" s="14">
        <v>3</v>
      </c>
      <c r="X65" s="14" t="s">
        <v>599</v>
      </c>
      <c r="Y65" s="14">
        <v>42</v>
      </c>
      <c r="Z65" s="14" t="s">
        <v>642</v>
      </c>
      <c r="AA65" s="14">
        <v>41</v>
      </c>
      <c r="AB65" s="13">
        <f>E65+G65+I65+K65+M65+O65+Q65+S65+U65+W65+Y65+AA65</f>
        <v>430</v>
      </c>
      <c r="AC65" s="14">
        <v>11</v>
      </c>
      <c r="AD65" s="35">
        <v>2</v>
      </c>
    </row>
    <row r="66" spans="1:30" ht="15" thickBot="1">
      <c r="A66" s="34"/>
      <c r="B66" s="12">
        <v>1977</v>
      </c>
      <c r="C66" s="12" t="s">
        <v>37</v>
      </c>
      <c r="D66" s="42" t="s">
        <v>120</v>
      </c>
      <c r="E66" s="42">
        <v>29</v>
      </c>
      <c r="F66" s="42"/>
      <c r="G66" s="42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3">
        <f t="shared" si="0"/>
        <v>29</v>
      </c>
      <c r="AC66" s="14">
        <v>1</v>
      </c>
      <c r="AD66" s="35"/>
    </row>
    <row r="67" spans="1:30" ht="15" thickBot="1">
      <c r="A67" s="34"/>
      <c r="B67" s="12">
        <v>1979</v>
      </c>
      <c r="C67" s="12" t="s">
        <v>85</v>
      </c>
      <c r="D67" s="42" t="s">
        <v>122</v>
      </c>
      <c r="E67" s="42">
        <v>42</v>
      </c>
      <c r="F67" s="42"/>
      <c r="G67" s="42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3">
        <f t="shared" si="0"/>
        <v>42</v>
      </c>
      <c r="AC67" s="14">
        <v>1</v>
      </c>
      <c r="AD67" s="35"/>
    </row>
    <row r="68" spans="1:30" ht="15" thickBot="1">
      <c r="A68" s="34"/>
      <c r="B68" s="12">
        <v>1976</v>
      </c>
      <c r="C68" s="12" t="s">
        <v>127</v>
      </c>
      <c r="D68" s="42" t="s">
        <v>128</v>
      </c>
      <c r="E68" s="42">
        <v>14</v>
      </c>
      <c r="F68" s="42"/>
      <c r="G68" s="42"/>
      <c r="H68" s="14" t="s">
        <v>238</v>
      </c>
      <c r="I68" s="14">
        <v>32</v>
      </c>
      <c r="J68" s="14"/>
      <c r="K68" s="14"/>
      <c r="L68" s="14"/>
      <c r="M68" s="14"/>
      <c r="N68" s="14"/>
      <c r="O68" s="14"/>
      <c r="P68" s="14"/>
      <c r="Q68" s="14"/>
      <c r="R68" s="59"/>
      <c r="S68" s="14"/>
      <c r="T68" s="14"/>
      <c r="U68" s="14"/>
      <c r="V68" s="14">
        <v>7.5</v>
      </c>
      <c r="W68" s="14">
        <v>3</v>
      </c>
      <c r="X68" s="14"/>
      <c r="Y68" s="14"/>
      <c r="Z68" s="14"/>
      <c r="AA68" s="14"/>
      <c r="AB68" s="13">
        <f t="shared" si="0"/>
        <v>49</v>
      </c>
      <c r="AC68" s="14">
        <v>2</v>
      </c>
      <c r="AD68" s="35"/>
    </row>
    <row r="69" spans="1:30" ht="15" thickBot="1">
      <c r="A69" s="36"/>
      <c r="B69" s="12">
        <v>1978</v>
      </c>
      <c r="C69" s="12" t="s">
        <v>39</v>
      </c>
      <c r="D69" s="42" t="s">
        <v>123</v>
      </c>
      <c r="E69" s="42">
        <v>37</v>
      </c>
      <c r="F69" s="42" t="s">
        <v>177</v>
      </c>
      <c r="G69" s="42">
        <v>38</v>
      </c>
      <c r="H69" s="14"/>
      <c r="I69" s="14"/>
      <c r="J69" s="14"/>
      <c r="K69" s="14"/>
      <c r="L69" s="14" t="s">
        <v>394</v>
      </c>
      <c r="M69" s="14">
        <v>39</v>
      </c>
      <c r="N69" s="14">
        <v>11</v>
      </c>
      <c r="O69" s="14">
        <v>3</v>
      </c>
      <c r="P69" s="14"/>
      <c r="Q69" s="14"/>
      <c r="R69" s="14"/>
      <c r="S69" s="14"/>
      <c r="T69" s="14"/>
      <c r="U69" s="14"/>
      <c r="V69" s="14">
        <v>7.5</v>
      </c>
      <c r="W69" s="14">
        <v>3</v>
      </c>
      <c r="X69" s="14"/>
      <c r="Y69" s="14"/>
      <c r="Z69" s="14"/>
      <c r="AA69" s="14"/>
      <c r="AB69" s="13">
        <f t="shared" si="0"/>
        <v>120</v>
      </c>
      <c r="AC69" s="14">
        <v>4</v>
      </c>
      <c r="AD69" s="35"/>
    </row>
    <row r="70" spans="1:30" ht="15" thickBot="1">
      <c r="A70" s="36"/>
      <c r="B70" s="12">
        <v>1979</v>
      </c>
      <c r="C70" s="12" t="s">
        <v>40</v>
      </c>
      <c r="D70" s="81" t="s">
        <v>124</v>
      </c>
      <c r="E70" s="42">
        <v>46</v>
      </c>
      <c r="F70" s="81" t="s">
        <v>178</v>
      </c>
      <c r="G70" s="42">
        <v>49</v>
      </c>
      <c r="H70" s="25"/>
      <c r="I70" s="14"/>
      <c r="J70" s="25" t="s">
        <v>294</v>
      </c>
      <c r="K70" s="14">
        <v>66</v>
      </c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>
        <v>7.5</v>
      </c>
      <c r="W70" s="14">
        <v>3</v>
      </c>
      <c r="X70" s="14"/>
      <c r="Y70" s="14"/>
      <c r="Z70" s="14"/>
      <c r="AA70" s="14"/>
      <c r="AB70" s="13">
        <f t="shared" si="0"/>
        <v>164</v>
      </c>
      <c r="AC70" s="14">
        <v>3</v>
      </c>
      <c r="AD70" s="35"/>
    </row>
    <row r="71" spans="1:30" ht="15" thickBot="1">
      <c r="A71" s="36"/>
      <c r="B71" s="12">
        <v>1976</v>
      </c>
      <c r="C71" s="12" t="s">
        <v>129</v>
      </c>
      <c r="D71" s="81" t="s">
        <v>130</v>
      </c>
      <c r="E71" s="42">
        <v>44</v>
      </c>
      <c r="F71" s="81"/>
      <c r="G71" s="42"/>
      <c r="H71" s="25"/>
      <c r="I71" s="14"/>
      <c r="J71" s="25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3">
        <f t="shared" si="0"/>
        <v>44</v>
      </c>
      <c r="AC71" s="14">
        <v>1</v>
      </c>
      <c r="AD71" s="35"/>
    </row>
    <row r="72" spans="1:30" ht="15" thickBot="1">
      <c r="A72" s="34"/>
      <c r="B72" s="12">
        <v>1978</v>
      </c>
      <c r="C72" s="12" t="s">
        <v>41</v>
      </c>
      <c r="D72" s="81" t="s">
        <v>125</v>
      </c>
      <c r="E72" s="42">
        <v>38</v>
      </c>
      <c r="F72" s="81" t="s">
        <v>179</v>
      </c>
      <c r="G72" s="42">
        <v>47</v>
      </c>
      <c r="H72" s="25" t="s">
        <v>239</v>
      </c>
      <c r="I72" s="14">
        <v>39</v>
      </c>
      <c r="J72" s="25"/>
      <c r="K72" s="14"/>
      <c r="L72" s="59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3">
        <f t="shared" si="0"/>
        <v>124</v>
      </c>
      <c r="AC72" s="14">
        <v>3</v>
      </c>
      <c r="AD72" s="35"/>
    </row>
    <row r="73" spans="1:30" ht="15" thickBot="1">
      <c r="A73" s="34"/>
      <c r="B73" s="12">
        <v>1976</v>
      </c>
      <c r="C73" s="12" t="s">
        <v>131</v>
      </c>
      <c r="D73" s="81" t="s">
        <v>132</v>
      </c>
      <c r="E73" s="42">
        <v>31</v>
      </c>
      <c r="F73" s="81" t="s">
        <v>180</v>
      </c>
      <c r="G73" s="42">
        <v>37</v>
      </c>
      <c r="H73" s="25" t="s">
        <v>240</v>
      </c>
      <c r="I73" s="14">
        <v>33</v>
      </c>
      <c r="J73" s="25" t="s">
        <v>295</v>
      </c>
      <c r="K73" s="14">
        <v>57</v>
      </c>
      <c r="L73" s="59" t="s">
        <v>395</v>
      </c>
      <c r="M73" s="14">
        <v>43</v>
      </c>
      <c r="N73" s="14"/>
      <c r="O73" s="14"/>
      <c r="P73" s="14" t="s">
        <v>453</v>
      </c>
      <c r="Q73" s="14">
        <v>37</v>
      </c>
      <c r="R73" s="14" t="s">
        <v>501</v>
      </c>
      <c r="S73" s="14">
        <v>39</v>
      </c>
      <c r="T73" s="14" t="s">
        <v>477</v>
      </c>
      <c r="U73" s="14">
        <v>30</v>
      </c>
      <c r="V73" s="14">
        <v>7.5</v>
      </c>
      <c r="W73" s="14">
        <v>3</v>
      </c>
      <c r="X73" s="14" t="s">
        <v>600</v>
      </c>
      <c r="Y73" s="14">
        <v>39</v>
      </c>
      <c r="Z73" s="14" t="s">
        <v>643</v>
      </c>
      <c r="AA73" s="14">
        <v>35</v>
      </c>
      <c r="AB73" s="13">
        <f t="shared" si="0"/>
        <v>384</v>
      </c>
      <c r="AC73" s="14">
        <v>11</v>
      </c>
      <c r="AD73" s="35">
        <v>4</v>
      </c>
    </row>
    <row r="74" spans="1:30" ht="15" thickBot="1">
      <c r="A74" s="34"/>
      <c r="B74" s="12">
        <v>1978</v>
      </c>
      <c r="C74" s="12" t="s">
        <v>87</v>
      </c>
      <c r="D74" s="81" t="s">
        <v>126</v>
      </c>
      <c r="E74" s="42">
        <v>41</v>
      </c>
      <c r="F74" s="81" t="s">
        <v>181</v>
      </c>
      <c r="G74" s="42">
        <v>49</v>
      </c>
      <c r="H74" s="25" t="s">
        <v>241</v>
      </c>
      <c r="I74" s="14">
        <v>41</v>
      </c>
      <c r="J74" s="25" t="s">
        <v>296</v>
      </c>
      <c r="K74" s="14">
        <v>65</v>
      </c>
      <c r="L74" s="59" t="s">
        <v>176</v>
      </c>
      <c r="M74" s="14">
        <v>49</v>
      </c>
      <c r="N74" s="14"/>
      <c r="O74" s="14"/>
      <c r="P74" s="14" t="s">
        <v>181</v>
      </c>
      <c r="Q74" s="14">
        <v>43</v>
      </c>
      <c r="R74" s="14" t="s">
        <v>502</v>
      </c>
      <c r="S74" s="14">
        <v>46</v>
      </c>
      <c r="T74" s="14" t="s">
        <v>556</v>
      </c>
      <c r="U74" s="14">
        <v>37</v>
      </c>
      <c r="V74" s="14">
        <v>7.5</v>
      </c>
      <c r="W74" s="14">
        <v>3</v>
      </c>
      <c r="X74" s="14" t="s">
        <v>601</v>
      </c>
      <c r="Y74" s="14">
        <v>40</v>
      </c>
      <c r="Z74" s="14" t="s">
        <v>644</v>
      </c>
      <c r="AA74" s="14">
        <v>39</v>
      </c>
      <c r="AB74" s="13">
        <f t="shared" si="0"/>
        <v>453</v>
      </c>
      <c r="AC74" s="14">
        <v>11</v>
      </c>
      <c r="AD74" s="35">
        <v>1</v>
      </c>
    </row>
    <row r="75" spans="1:30" ht="15" thickBot="1">
      <c r="A75" s="34"/>
      <c r="B75" s="12">
        <v>1979</v>
      </c>
      <c r="C75" s="12" t="s">
        <v>213</v>
      </c>
      <c r="D75" s="81"/>
      <c r="E75" s="42"/>
      <c r="F75" s="81" t="s">
        <v>214</v>
      </c>
      <c r="G75" s="42">
        <v>46</v>
      </c>
      <c r="H75" s="25" t="s">
        <v>242</v>
      </c>
      <c r="I75" s="14">
        <v>37</v>
      </c>
      <c r="J75" s="25" t="s">
        <v>297</v>
      </c>
      <c r="K75" s="14">
        <v>63</v>
      </c>
      <c r="L75" s="59" t="s">
        <v>396</v>
      </c>
      <c r="M75" s="14">
        <v>48</v>
      </c>
      <c r="N75" s="14">
        <v>11</v>
      </c>
      <c r="O75" s="14">
        <v>3</v>
      </c>
      <c r="P75" s="14" t="s">
        <v>454</v>
      </c>
      <c r="Q75" s="14">
        <v>45</v>
      </c>
      <c r="R75" s="14" t="s">
        <v>503</v>
      </c>
      <c r="S75" s="14">
        <v>47</v>
      </c>
      <c r="T75" s="14" t="s">
        <v>498</v>
      </c>
      <c r="U75" s="14">
        <v>43</v>
      </c>
      <c r="V75" s="14">
        <v>7.5</v>
      </c>
      <c r="W75" s="14">
        <v>3</v>
      </c>
      <c r="X75" s="14" t="s">
        <v>452</v>
      </c>
      <c r="Y75" s="14">
        <v>41</v>
      </c>
      <c r="Z75" s="14" t="s">
        <v>645</v>
      </c>
      <c r="AA75" s="14">
        <v>42</v>
      </c>
      <c r="AB75" s="13">
        <f t="shared" si="0"/>
        <v>418</v>
      </c>
      <c r="AC75" s="14">
        <v>11</v>
      </c>
      <c r="AD75" s="35">
        <v>3</v>
      </c>
    </row>
    <row r="76" spans="1:30" ht="15" thickBot="1">
      <c r="A76" s="34"/>
      <c r="B76" s="12">
        <v>1976</v>
      </c>
      <c r="C76" s="12" t="s">
        <v>215</v>
      </c>
      <c r="D76" s="81"/>
      <c r="E76" s="42"/>
      <c r="F76" s="81" t="s">
        <v>216</v>
      </c>
      <c r="G76" s="42">
        <v>17</v>
      </c>
      <c r="H76" s="25"/>
      <c r="I76" s="14"/>
      <c r="J76" s="25" t="s">
        <v>298</v>
      </c>
      <c r="K76" s="14">
        <v>42</v>
      </c>
      <c r="L76" s="59"/>
      <c r="M76" s="14"/>
      <c r="N76" s="14"/>
      <c r="O76" s="14"/>
      <c r="P76" s="14" t="s">
        <v>455</v>
      </c>
      <c r="Q76" s="14">
        <v>21</v>
      </c>
      <c r="R76" s="14" t="s">
        <v>504</v>
      </c>
      <c r="S76" s="14">
        <v>20</v>
      </c>
      <c r="T76" s="14" t="s">
        <v>583</v>
      </c>
      <c r="U76" s="14">
        <v>15</v>
      </c>
      <c r="V76" s="14">
        <v>7.5</v>
      </c>
      <c r="W76" s="14">
        <v>3</v>
      </c>
      <c r="X76" s="14" t="s">
        <v>602</v>
      </c>
      <c r="Y76" s="14">
        <v>21</v>
      </c>
      <c r="Z76" s="14" t="s">
        <v>646</v>
      </c>
      <c r="AA76" s="14">
        <v>11</v>
      </c>
      <c r="AB76" s="13">
        <f t="shared" si="0"/>
        <v>150</v>
      </c>
      <c r="AC76" s="14">
        <v>8</v>
      </c>
      <c r="AD76" s="35">
        <v>5</v>
      </c>
    </row>
    <row r="77" spans="1:30" ht="15" thickBot="1">
      <c r="A77" s="34"/>
      <c r="B77" s="12">
        <v>1977</v>
      </c>
      <c r="C77" s="12" t="s">
        <v>42</v>
      </c>
      <c r="D77" s="42"/>
      <c r="E77" s="42"/>
      <c r="F77" s="42"/>
      <c r="G77" s="42"/>
      <c r="H77" s="14"/>
      <c r="I77" s="14"/>
      <c r="J77" s="14" t="s">
        <v>325</v>
      </c>
      <c r="K77" s="14">
        <v>39</v>
      </c>
      <c r="L77" s="14"/>
      <c r="M77" s="14"/>
      <c r="N77" s="14"/>
      <c r="O77" s="14"/>
      <c r="P77" s="59"/>
      <c r="Q77" s="14"/>
      <c r="R77" s="14" t="s">
        <v>505</v>
      </c>
      <c r="S77" s="14">
        <v>27</v>
      </c>
      <c r="T77" s="14"/>
      <c r="U77" s="14"/>
      <c r="V77" s="14"/>
      <c r="W77" s="14"/>
      <c r="X77" s="14"/>
      <c r="Y77" s="14"/>
      <c r="Z77" s="14"/>
      <c r="AA77" s="14"/>
      <c r="AB77" s="13">
        <f t="shared" si="0"/>
        <v>66</v>
      </c>
      <c r="AC77" s="14">
        <v>2</v>
      </c>
      <c r="AD77" s="35"/>
    </row>
    <row r="78" spans="1:30" ht="15" thickBot="1">
      <c r="A78" s="37" t="s">
        <v>43</v>
      </c>
      <c r="B78" s="12">
        <v>1973</v>
      </c>
      <c r="C78" s="12" t="s">
        <v>89</v>
      </c>
      <c r="D78" s="42" t="s">
        <v>133</v>
      </c>
      <c r="E78" s="42">
        <v>33</v>
      </c>
      <c r="F78" s="42" t="s">
        <v>182</v>
      </c>
      <c r="G78" s="42">
        <v>33</v>
      </c>
      <c r="H78" s="14" t="s">
        <v>243</v>
      </c>
      <c r="I78" s="14">
        <v>30</v>
      </c>
      <c r="J78" s="14" t="s">
        <v>299</v>
      </c>
      <c r="K78" s="14">
        <v>54</v>
      </c>
      <c r="L78" s="14" t="s">
        <v>397</v>
      </c>
      <c r="M78" s="14">
        <v>42</v>
      </c>
      <c r="N78" s="14"/>
      <c r="O78" s="14"/>
      <c r="P78" s="14" t="s">
        <v>456</v>
      </c>
      <c r="Q78" s="14">
        <v>34</v>
      </c>
      <c r="R78" s="14"/>
      <c r="S78" s="14"/>
      <c r="T78" s="14" t="s">
        <v>557</v>
      </c>
      <c r="U78" s="14">
        <v>31</v>
      </c>
      <c r="V78" s="14">
        <v>7.5</v>
      </c>
      <c r="W78" s="14">
        <v>3</v>
      </c>
      <c r="X78" s="14"/>
      <c r="Y78" s="14"/>
      <c r="Z78" s="33" t="s">
        <v>647</v>
      </c>
      <c r="AA78" s="33">
        <v>28</v>
      </c>
      <c r="AB78" s="13">
        <f t="shared" si="0"/>
        <v>288</v>
      </c>
      <c r="AC78" s="14">
        <v>9</v>
      </c>
      <c r="AD78" s="38">
        <v>1</v>
      </c>
    </row>
    <row r="79" spans="1:30" ht="15" thickBot="1">
      <c r="A79" s="37"/>
      <c r="B79" s="12">
        <v>1971</v>
      </c>
      <c r="C79" s="12" t="s">
        <v>528</v>
      </c>
      <c r="D79" s="42"/>
      <c r="E79" s="42"/>
      <c r="F79" s="42"/>
      <c r="G79" s="42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 t="s">
        <v>530</v>
      </c>
      <c r="S79" s="14">
        <v>37</v>
      </c>
      <c r="T79" s="14"/>
      <c r="U79" s="14"/>
      <c r="V79" s="14"/>
      <c r="W79" s="14"/>
      <c r="X79" s="14"/>
      <c r="Y79" s="14"/>
      <c r="Z79" s="33"/>
      <c r="AA79" s="33"/>
      <c r="AB79" s="13">
        <f t="shared" si="0"/>
        <v>37</v>
      </c>
      <c r="AC79" s="14">
        <v>1</v>
      </c>
      <c r="AD79" s="38"/>
    </row>
    <row r="80" spans="1:30" ht="15" thickBot="1">
      <c r="A80" s="37"/>
      <c r="B80" s="12">
        <v>1975</v>
      </c>
      <c r="C80" s="12" t="s">
        <v>38</v>
      </c>
      <c r="D80" s="42" t="s">
        <v>121</v>
      </c>
      <c r="E80" s="42">
        <v>25</v>
      </c>
      <c r="F80" s="42"/>
      <c r="G80" s="42"/>
      <c r="H80" s="14" t="s">
        <v>244</v>
      </c>
      <c r="I80" s="14">
        <v>21</v>
      </c>
      <c r="J80" s="14" t="s">
        <v>138</v>
      </c>
      <c r="K80" s="14">
        <v>46</v>
      </c>
      <c r="L80" s="14" t="s">
        <v>398</v>
      </c>
      <c r="M80" s="14">
        <v>31</v>
      </c>
      <c r="N80" s="14">
        <v>11</v>
      </c>
      <c r="O80" s="14">
        <v>3</v>
      </c>
      <c r="P80" s="14" t="s">
        <v>457</v>
      </c>
      <c r="Q80" s="14">
        <v>28</v>
      </c>
      <c r="R80" s="14" t="s">
        <v>506</v>
      </c>
      <c r="S80" s="14">
        <v>30</v>
      </c>
      <c r="T80" s="14" t="s">
        <v>558</v>
      </c>
      <c r="U80" s="14">
        <v>23</v>
      </c>
      <c r="V80" s="14">
        <v>7.5</v>
      </c>
      <c r="W80" s="14">
        <v>3</v>
      </c>
      <c r="X80" s="14" t="s">
        <v>603</v>
      </c>
      <c r="Y80" s="14">
        <v>28</v>
      </c>
      <c r="Z80" s="33" t="s">
        <v>648</v>
      </c>
      <c r="AA80" s="33">
        <v>23</v>
      </c>
      <c r="AB80" s="13">
        <f t="shared" si="0"/>
        <v>261</v>
      </c>
      <c r="AC80" s="14">
        <v>11</v>
      </c>
      <c r="AD80" s="38">
        <v>2</v>
      </c>
    </row>
    <row r="81" spans="1:30" ht="15" thickBot="1">
      <c r="A81" s="39" t="s">
        <v>44</v>
      </c>
      <c r="B81" s="12">
        <v>1966</v>
      </c>
      <c r="C81" s="12" t="s">
        <v>45</v>
      </c>
      <c r="D81" s="42" t="s">
        <v>134</v>
      </c>
      <c r="E81" s="42">
        <v>27</v>
      </c>
      <c r="F81" s="42" t="s">
        <v>183</v>
      </c>
      <c r="G81" s="42">
        <v>24</v>
      </c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33"/>
      <c r="AA81" s="33"/>
      <c r="AB81" s="13">
        <f t="shared" si="0"/>
        <v>51</v>
      </c>
      <c r="AC81" s="14">
        <v>2</v>
      </c>
      <c r="AD81" s="40"/>
    </row>
    <row r="82" spans="1:30" ht="15" thickBot="1">
      <c r="A82" s="39"/>
      <c r="B82" s="12">
        <v>1970</v>
      </c>
      <c r="C82" s="12" t="s">
        <v>531</v>
      </c>
      <c r="D82" s="81"/>
      <c r="E82" s="42"/>
      <c r="F82" s="81"/>
      <c r="G82" s="42"/>
      <c r="H82" s="14"/>
      <c r="I82" s="14"/>
      <c r="J82" s="25"/>
      <c r="K82" s="14"/>
      <c r="L82" s="14"/>
      <c r="M82" s="14"/>
      <c r="N82" s="14"/>
      <c r="O82" s="14"/>
      <c r="P82" s="14"/>
      <c r="Q82" s="14"/>
      <c r="R82" s="14" t="s">
        <v>303</v>
      </c>
      <c r="S82" s="14">
        <v>34</v>
      </c>
      <c r="T82" s="14"/>
      <c r="U82" s="14"/>
      <c r="V82" s="14"/>
      <c r="W82" s="14"/>
      <c r="X82" s="14"/>
      <c r="Y82" s="14"/>
      <c r="Z82" s="33"/>
      <c r="AA82" s="33"/>
      <c r="AB82" s="13">
        <f t="shared" si="0"/>
        <v>34</v>
      </c>
      <c r="AC82" s="14">
        <v>1</v>
      </c>
      <c r="AD82" s="40"/>
    </row>
    <row r="83" spans="1:30" ht="15" thickBot="1">
      <c r="A83" s="41" t="s">
        <v>46</v>
      </c>
      <c r="B83" s="11">
        <v>1957</v>
      </c>
      <c r="C83" s="12" t="s">
        <v>47</v>
      </c>
      <c r="D83" s="42" t="s">
        <v>135</v>
      </c>
      <c r="E83" s="42">
        <v>19</v>
      </c>
      <c r="F83" s="42" t="s">
        <v>184</v>
      </c>
      <c r="G83" s="42">
        <v>26</v>
      </c>
      <c r="H83" s="14" t="s">
        <v>245</v>
      </c>
      <c r="I83" s="14">
        <v>24</v>
      </c>
      <c r="J83" s="14" t="s">
        <v>300</v>
      </c>
      <c r="K83" s="14">
        <v>41</v>
      </c>
      <c r="L83" s="14" t="s">
        <v>399</v>
      </c>
      <c r="M83" s="14">
        <v>32</v>
      </c>
      <c r="N83" s="14">
        <v>11</v>
      </c>
      <c r="O83" s="14">
        <v>3</v>
      </c>
      <c r="P83" s="14" t="s">
        <v>458</v>
      </c>
      <c r="Q83" s="14">
        <v>23</v>
      </c>
      <c r="R83" s="14" t="s">
        <v>197</v>
      </c>
      <c r="S83" s="14">
        <v>24</v>
      </c>
      <c r="T83" s="14" t="s">
        <v>559</v>
      </c>
      <c r="U83" s="14">
        <v>19</v>
      </c>
      <c r="V83" s="14">
        <v>7.5</v>
      </c>
      <c r="W83" s="14">
        <v>3</v>
      </c>
      <c r="X83" s="14" t="s">
        <v>604</v>
      </c>
      <c r="Y83" s="14">
        <v>20</v>
      </c>
      <c r="Z83" s="14" t="s">
        <v>649</v>
      </c>
      <c r="AA83" s="14">
        <v>16</v>
      </c>
      <c r="AB83" s="13">
        <f t="shared" si="0"/>
        <v>250</v>
      </c>
      <c r="AC83" s="14">
        <v>12</v>
      </c>
      <c r="AD83" s="43">
        <v>3</v>
      </c>
    </row>
    <row r="84" spans="1:30" ht="15" thickBot="1">
      <c r="A84" s="41"/>
      <c r="B84" s="11">
        <v>1962</v>
      </c>
      <c r="C84" s="12" t="s">
        <v>48</v>
      </c>
      <c r="D84" s="42" t="s">
        <v>136</v>
      </c>
      <c r="E84" s="42">
        <v>21</v>
      </c>
      <c r="F84" s="42" t="s">
        <v>185</v>
      </c>
      <c r="G84" s="42">
        <v>28</v>
      </c>
      <c r="H84" s="14" t="s">
        <v>246</v>
      </c>
      <c r="I84" s="14">
        <v>27</v>
      </c>
      <c r="J84" s="14" t="s">
        <v>301</v>
      </c>
      <c r="K84" s="14">
        <v>59</v>
      </c>
      <c r="L84" s="14" t="s">
        <v>400</v>
      </c>
      <c r="M84" s="14">
        <v>47</v>
      </c>
      <c r="N84" s="14">
        <v>11</v>
      </c>
      <c r="O84" s="14">
        <v>3</v>
      </c>
      <c r="P84" s="59" t="s">
        <v>459</v>
      </c>
      <c r="Q84" s="14">
        <v>42</v>
      </c>
      <c r="R84" s="14" t="s">
        <v>507</v>
      </c>
      <c r="S84" s="14">
        <v>46</v>
      </c>
      <c r="T84" s="14" t="s">
        <v>560</v>
      </c>
      <c r="U84" s="14">
        <v>26</v>
      </c>
      <c r="V84" s="14">
        <v>7.5</v>
      </c>
      <c r="W84" s="14">
        <v>3</v>
      </c>
      <c r="X84" s="14" t="s">
        <v>605</v>
      </c>
      <c r="Y84" s="14">
        <v>38</v>
      </c>
      <c r="Z84" s="14" t="s">
        <v>650</v>
      </c>
      <c r="AA84" s="14">
        <v>38</v>
      </c>
      <c r="AB84" s="13">
        <f t="shared" ref="AB84:AB127" si="2">E84+G84+I84+K84+M84+O84+Q84+S84+U84+W84+Y84+AA84</f>
        <v>378</v>
      </c>
      <c r="AC84" s="14">
        <v>12</v>
      </c>
      <c r="AD84" s="43">
        <v>1</v>
      </c>
    </row>
    <row r="85" spans="1:30" ht="15" thickBot="1">
      <c r="A85" s="41"/>
      <c r="B85" s="12">
        <v>1957</v>
      </c>
      <c r="C85" s="12" t="s">
        <v>49</v>
      </c>
      <c r="D85" s="42" t="s">
        <v>137</v>
      </c>
      <c r="E85" s="42">
        <v>16</v>
      </c>
      <c r="F85" s="42" t="s">
        <v>186</v>
      </c>
      <c r="G85" s="42">
        <v>22</v>
      </c>
      <c r="H85" s="14" t="s">
        <v>247</v>
      </c>
      <c r="I85" s="14">
        <v>19</v>
      </c>
      <c r="J85" s="14" t="s">
        <v>302</v>
      </c>
      <c r="K85" s="14">
        <v>33</v>
      </c>
      <c r="L85" s="14" t="s">
        <v>401</v>
      </c>
      <c r="M85" s="14">
        <v>27</v>
      </c>
      <c r="N85" s="14">
        <v>11</v>
      </c>
      <c r="O85" s="14">
        <v>3</v>
      </c>
      <c r="P85" s="14" t="s">
        <v>427</v>
      </c>
      <c r="Q85" s="14">
        <v>15</v>
      </c>
      <c r="R85" s="14" t="s">
        <v>508</v>
      </c>
      <c r="S85" s="14">
        <v>14</v>
      </c>
      <c r="T85" s="14"/>
      <c r="U85" s="14"/>
      <c r="V85" s="14">
        <v>7.5</v>
      </c>
      <c r="W85" s="14">
        <v>3</v>
      </c>
      <c r="X85" s="14" t="s">
        <v>468</v>
      </c>
      <c r="Y85" s="14">
        <v>19</v>
      </c>
      <c r="Z85" s="14" t="s">
        <v>651</v>
      </c>
      <c r="AA85" s="14">
        <v>15</v>
      </c>
      <c r="AB85" s="13">
        <f t="shared" si="2"/>
        <v>186</v>
      </c>
      <c r="AC85" s="14">
        <v>11</v>
      </c>
      <c r="AD85" s="43">
        <v>5</v>
      </c>
    </row>
    <row r="86" spans="1:30" ht="15" thickBot="1">
      <c r="A86" s="41"/>
      <c r="B86" s="12">
        <v>1960</v>
      </c>
      <c r="C86" s="12" t="s">
        <v>141</v>
      </c>
      <c r="D86" s="42" t="s">
        <v>142</v>
      </c>
      <c r="E86" s="42">
        <v>24</v>
      </c>
      <c r="F86" s="42" t="s">
        <v>187</v>
      </c>
      <c r="G86" s="42">
        <v>32</v>
      </c>
      <c r="H86" s="14" t="s">
        <v>248</v>
      </c>
      <c r="I86" s="14">
        <v>34</v>
      </c>
      <c r="J86" s="14" t="s">
        <v>303</v>
      </c>
      <c r="K86" s="14">
        <v>55</v>
      </c>
      <c r="L86" s="14" t="s">
        <v>402</v>
      </c>
      <c r="M86" s="14">
        <v>44</v>
      </c>
      <c r="N86" s="14"/>
      <c r="O86" s="14"/>
      <c r="P86" s="14" t="s">
        <v>460</v>
      </c>
      <c r="Q86" s="14">
        <v>35</v>
      </c>
      <c r="R86" s="14" t="s">
        <v>509</v>
      </c>
      <c r="S86" s="14">
        <v>40</v>
      </c>
      <c r="T86" s="14" t="s">
        <v>561</v>
      </c>
      <c r="U86" s="14">
        <v>32</v>
      </c>
      <c r="V86" s="14">
        <v>7.5</v>
      </c>
      <c r="W86" s="14">
        <v>3</v>
      </c>
      <c r="X86" s="14" t="s">
        <v>606</v>
      </c>
      <c r="Y86" s="14">
        <v>34</v>
      </c>
      <c r="Z86" s="14" t="s">
        <v>652</v>
      </c>
      <c r="AA86" s="14">
        <v>34</v>
      </c>
      <c r="AB86" s="13">
        <f t="shared" si="2"/>
        <v>367</v>
      </c>
      <c r="AC86" s="14">
        <v>11</v>
      </c>
      <c r="AD86" s="43">
        <v>2</v>
      </c>
    </row>
    <row r="87" spans="1:30" ht="15" thickBot="1">
      <c r="A87" s="41"/>
      <c r="B87" s="12">
        <v>1963</v>
      </c>
      <c r="C87" s="12" t="s">
        <v>50</v>
      </c>
      <c r="D87" s="42" t="s">
        <v>138</v>
      </c>
      <c r="E87" s="42">
        <v>23</v>
      </c>
      <c r="F87" s="42" t="s">
        <v>188</v>
      </c>
      <c r="G87" s="42">
        <v>17</v>
      </c>
      <c r="H87" s="14" t="s">
        <v>249</v>
      </c>
      <c r="I87" s="14">
        <v>15</v>
      </c>
      <c r="J87" s="14" t="s">
        <v>304</v>
      </c>
      <c r="K87" s="14">
        <v>38</v>
      </c>
      <c r="L87" s="14" t="s">
        <v>403</v>
      </c>
      <c r="M87" s="14">
        <v>29</v>
      </c>
      <c r="N87" s="14">
        <v>11</v>
      </c>
      <c r="O87" s="14">
        <v>3</v>
      </c>
      <c r="P87" s="14" t="s">
        <v>461</v>
      </c>
      <c r="Q87" s="14">
        <v>26</v>
      </c>
      <c r="R87" s="14" t="s">
        <v>184</v>
      </c>
      <c r="S87" s="14">
        <v>25</v>
      </c>
      <c r="T87" s="14"/>
      <c r="U87" s="14"/>
      <c r="V87" s="14">
        <v>7.5</v>
      </c>
      <c r="W87" s="14">
        <v>3</v>
      </c>
      <c r="X87" s="14" t="s">
        <v>607</v>
      </c>
      <c r="Y87" s="14">
        <v>29</v>
      </c>
      <c r="Z87" s="14"/>
      <c r="AA87" s="14"/>
      <c r="AB87" s="13">
        <f t="shared" si="2"/>
        <v>208</v>
      </c>
      <c r="AC87" s="14">
        <v>10</v>
      </c>
      <c r="AD87" s="43">
        <v>4</v>
      </c>
    </row>
    <row r="88" spans="1:30" ht="15" thickBot="1">
      <c r="A88" s="37" t="s">
        <v>51</v>
      </c>
      <c r="B88" s="12">
        <v>1950</v>
      </c>
      <c r="C88" s="12" t="s">
        <v>52</v>
      </c>
      <c r="D88" s="42" t="s">
        <v>139</v>
      </c>
      <c r="E88" s="42">
        <v>17</v>
      </c>
      <c r="F88" s="42" t="s">
        <v>189</v>
      </c>
      <c r="G88" s="42">
        <v>20</v>
      </c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 t="s">
        <v>510</v>
      </c>
      <c r="S88" s="14">
        <v>9</v>
      </c>
      <c r="T88" s="14" t="s">
        <v>582</v>
      </c>
      <c r="U88" s="14">
        <v>4</v>
      </c>
      <c r="V88" s="14">
        <v>7.5</v>
      </c>
      <c r="W88" s="14">
        <v>3</v>
      </c>
      <c r="X88" s="14" t="s">
        <v>608</v>
      </c>
      <c r="Y88" s="14">
        <v>16</v>
      </c>
      <c r="Z88" s="14" t="s">
        <v>653</v>
      </c>
      <c r="AA88" s="14">
        <v>12</v>
      </c>
      <c r="AB88" s="13">
        <f t="shared" si="2"/>
        <v>81</v>
      </c>
      <c r="AC88" s="14">
        <v>7</v>
      </c>
      <c r="AD88" s="38"/>
    </row>
    <row r="89" spans="1:30" ht="15" thickBot="1">
      <c r="A89" s="37"/>
      <c r="B89" s="12">
        <v>1950</v>
      </c>
      <c r="C89" s="12" t="s">
        <v>53</v>
      </c>
      <c r="D89" s="42" t="s">
        <v>140</v>
      </c>
      <c r="E89" s="42">
        <v>4</v>
      </c>
      <c r="F89" s="42" t="s">
        <v>190</v>
      </c>
      <c r="G89" s="42">
        <v>5</v>
      </c>
      <c r="H89" s="14" t="s">
        <v>250</v>
      </c>
      <c r="I89" s="14">
        <v>10</v>
      </c>
      <c r="J89" s="14" t="s">
        <v>305</v>
      </c>
      <c r="K89" s="14">
        <v>26</v>
      </c>
      <c r="L89" s="14" t="s">
        <v>404</v>
      </c>
      <c r="M89" s="14">
        <v>9</v>
      </c>
      <c r="N89" s="14">
        <v>11</v>
      </c>
      <c r="O89" s="14">
        <v>3</v>
      </c>
      <c r="P89" s="14" t="s">
        <v>462</v>
      </c>
      <c r="Q89" s="14">
        <v>12</v>
      </c>
      <c r="R89" s="14" t="s">
        <v>511</v>
      </c>
      <c r="S89" s="14">
        <v>6</v>
      </c>
      <c r="T89" s="14" t="s">
        <v>562</v>
      </c>
      <c r="U89" s="14">
        <v>12</v>
      </c>
      <c r="V89" s="14">
        <v>7.5</v>
      </c>
      <c r="W89" s="14">
        <v>3</v>
      </c>
      <c r="X89" s="14" t="s">
        <v>609</v>
      </c>
      <c r="Y89" s="14">
        <v>4</v>
      </c>
      <c r="Z89" s="14" t="s">
        <v>654</v>
      </c>
      <c r="AA89" s="14">
        <v>5</v>
      </c>
      <c r="AB89" s="13">
        <f t="shared" si="2"/>
        <v>99</v>
      </c>
      <c r="AC89" s="14">
        <v>12</v>
      </c>
      <c r="AD89" s="38">
        <v>1</v>
      </c>
    </row>
    <row r="90" spans="1:30" ht="15" thickBot="1">
      <c r="A90" s="44" t="s">
        <v>54</v>
      </c>
      <c r="B90" s="12">
        <v>1993</v>
      </c>
      <c r="C90" s="12" t="s">
        <v>55</v>
      </c>
      <c r="D90" s="42" t="s">
        <v>143</v>
      </c>
      <c r="E90" s="42">
        <v>5</v>
      </c>
      <c r="F90" s="42" t="s">
        <v>191</v>
      </c>
      <c r="G90" s="13">
        <v>10</v>
      </c>
      <c r="H90" s="13" t="s">
        <v>251</v>
      </c>
      <c r="I90" s="13">
        <v>16</v>
      </c>
      <c r="J90" s="13" t="s">
        <v>306</v>
      </c>
      <c r="K90" s="13">
        <v>27</v>
      </c>
      <c r="L90" s="60" t="s">
        <v>405</v>
      </c>
      <c r="M90" s="13">
        <v>12</v>
      </c>
      <c r="N90" s="13">
        <v>5.5</v>
      </c>
      <c r="O90" s="13">
        <v>3</v>
      </c>
      <c r="P90" s="14" t="s">
        <v>463</v>
      </c>
      <c r="Q90" s="14">
        <v>10</v>
      </c>
      <c r="R90" s="14" t="s">
        <v>512</v>
      </c>
      <c r="S90" s="14">
        <v>7</v>
      </c>
      <c r="T90" s="14" t="s">
        <v>563</v>
      </c>
      <c r="U90" s="14">
        <v>11</v>
      </c>
      <c r="V90" s="14">
        <v>7.5</v>
      </c>
      <c r="W90" s="14">
        <v>3</v>
      </c>
      <c r="X90" s="14" t="s">
        <v>610</v>
      </c>
      <c r="Y90" s="14">
        <v>13</v>
      </c>
      <c r="Z90" s="14" t="s">
        <v>655</v>
      </c>
      <c r="AA90" s="14">
        <v>7</v>
      </c>
      <c r="AB90" s="13">
        <f t="shared" si="2"/>
        <v>124</v>
      </c>
      <c r="AC90" s="14">
        <v>12</v>
      </c>
      <c r="AD90" s="61">
        <v>3</v>
      </c>
    </row>
    <row r="91" spans="1:30" ht="15" thickBot="1">
      <c r="A91" s="44"/>
      <c r="B91" s="12">
        <v>2007</v>
      </c>
      <c r="C91" s="12" t="s">
        <v>532</v>
      </c>
      <c r="D91" s="42"/>
      <c r="E91" s="42"/>
      <c r="F91" s="42"/>
      <c r="G91" s="13"/>
      <c r="H91" s="13"/>
      <c r="I91" s="13"/>
      <c r="J91" s="13"/>
      <c r="K91" s="13"/>
      <c r="L91" s="60"/>
      <c r="M91" s="13"/>
      <c r="N91" s="13"/>
      <c r="O91" s="13"/>
      <c r="P91" s="14"/>
      <c r="Q91" s="14"/>
      <c r="R91" s="14" t="s">
        <v>533</v>
      </c>
      <c r="S91" s="14">
        <v>27</v>
      </c>
      <c r="T91" s="14"/>
      <c r="U91" s="14"/>
      <c r="V91" s="14"/>
      <c r="W91" s="14"/>
      <c r="X91" s="14"/>
      <c r="Y91" s="14"/>
      <c r="Z91" s="14"/>
      <c r="AA91" s="14"/>
      <c r="AB91" s="13">
        <f t="shared" si="2"/>
        <v>27</v>
      </c>
      <c r="AC91" s="14">
        <v>1</v>
      </c>
      <c r="AD91" s="61"/>
    </row>
    <row r="92" spans="1:30" ht="15" thickBot="1">
      <c r="A92" s="44"/>
      <c r="B92" s="12">
        <v>1995</v>
      </c>
      <c r="C92" s="12" t="s">
        <v>56</v>
      </c>
      <c r="D92" s="42" t="s">
        <v>144</v>
      </c>
      <c r="E92" s="42">
        <v>6</v>
      </c>
      <c r="F92" s="13" t="s">
        <v>192</v>
      </c>
      <c r="G92" s="13">
        <v>21</v>
      </c>
      <c r="H92" s="13" t="s">
        <v>252</v>
      </c>
      <c r="I92" s="13">
        <v>12</v>
      </c>
      <c r="J92" s="13" t="s">
        <v>307</v>
      </c>
      <c r="K92" s="13">
        <v>24</v>
      </c>
      <c r="L92" s="13" t="s">
        <v>406</v>
      </c>
      <c r="M92" s="13">
        <v>13</v>
      </c>
      <c r="N92" s="13">
        <v>5.5</v>
      </c>
      <c r="O92" s="13">
        <v>3</v>
      </c>
      <c r="P92" s="14" t="s">
        <v>464</v>
      </c>
      <c r="Q92" s="14">
        <v>14</v>
      </c>
      <c r="R92" s="14" t="s">
        <v>513</v>
      </c>
      <c r="S92" s="14">
        <v>18</v>
      </c>
      <c r="T92" s="14" t="s">
        <v>564</v>
      </c>
      <c r="U92" s="14">
        <v>7</v>
      </c>
      <c r="V92" s="14">
        <v>7.5</v>
      </c>
      <c r="W92" s="14">
        <v>3</v>
      </c>
      <c r="X92" s="14"/>
      <c r="Y92" s="14"/>
      <c r="Z92" s="14" t="s">
        <v>656</v>
      </c>
      <c r="AA92" s="14">
        <v>13</v>
      </c>
      <c r="AB92" s="13">
        <f t="shared" si="2"/>
        <v>134</v>
      </c>
      <c r="AC92" s="14">
        <v>11</v>
      </c>
      <c r="AD92" s="61">
        <v>2</v>
      </c>
    </row>
    <row r="93" spans="1:30" ht="15" thickBot="1">
      <c r="A93" s="44"/>
      <c r="B93" s="12">
        <v>2004</v>
      </c>
      <c r="C93" s="12" t="s">
        <v>357</v>
      </c>
      <c r="D93" s="42"/>
      <c r="E93" s="42"/>
      <c r="F93" s="13"/>
      <c r="G93" s="13"/>
      <c r="H93" s="13"/>
      <c r="I93" s="13"/>
      <c r="J93" s="13" t="s">
        <v>358</v>
      </c>
      <c r="K93" s="13">
        <v>25</v>
      </c>
      <c r="L93" s="13"/>
      <c r="M93" s="13"/>
      <c r="N93" s="13"/>
      <c r="O93" s="13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3">
        <f t="shared" si="2"/>
        <v>25</v>
      </c>
      <c r="AC93" s="14">
        <v>1</v>
      </c>
      <c r="AD93" s="61"/>
    </row>
    <row r="94" spans="1:30" ht="15" thickBot="1">
      <c r="A94" s="44"/>
      <c r="B94" s="12">
        <v>2003</v>
      </c>
      <c r="C94" s="12" t="s">
        <v>359</v>
      </c>
      <c r="D94" s="42"/>
      <c r="E94" s="42"/>
      <c r="F94" s="13"/>
      <c r="G94" s="13"/>
      <c r="H94" s="13"/>
      <c r="I94" s="13"/>
      <c r="J94" s="13" t="s">
        <v>364</v>
      </c>
      <c r="K94" s="13">
        <v>17</v>
      </c>
      <c r="L94" s="13"/>
      <c r="M94" s="13"/>
      <c r="N94" s="13"/>
      <c r="O94" s="13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3">
        <f t="shared" si="2"/>
        <v>17</v>
      </c>
      <c r="AC94" s="14">
        <v>1</v>
      </c>
      <c r="AD94" s="61"/>
    </row>
    <row r="95" spans="1:30" ht="15" thickBot="1">
      <c r="A95" s="44"/>
      <c r="B95" s="12">
        <v>2004</v>
      </c>
      <c r="C95" s="12" t="s">
        <v>360</v>
      </c>
      <c r="D95" s="42"/>
      <c r="E95" s="42"/>
      <c r="F95" s="13"/>
      <c r="G95" s="13"/>
      <c r="H95" s="13"/>
      <c r="I95" s="13"/>
      <c r="J95" s="13" t="s">
        <v>365</v>
      </c>
      <c r="K95" s="13">
        <v>13</v>
      </c>
      <c r="L95" s="13"/>
      <c r="M95" s="13"/>
      <c r="N95" s="13"/>
      <c r="O95" s="13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3">
        <f t="shared" si="2"/>
        <v>13</v>
      </c>
      <c r="AC95" s="14">
        <v>1</v>
      </c>
      <c r="AD95" s="61"/>
    </row>
    <row r="96" spans="1:30" ht="22.5" thickBot="1">
      <c r="A96" s="44"/>
      <c r="B96" s="12">
        <v>2003</v>
      </c>
      <c r="C96" s="12" t="s">
        <v>361</v>
      </c>
      <c r="D96" s="42"/>
      <c r="E96" s="42"/>
      <c r="F96" s="13"/>
      <c r="G96" s="13"/>
      <c r="H96" s="13"/>
      <c r="I96" s="13"/>
      <c r="J96" s="13" t="s">
        <v>366</v>
      </c>
      <c r="K96" s="13">
        <v>8</v>
      </c>
      <c r="L96" s="13"/>
      <c r="M96" s="13"/>
      <c r="N96" s="13"/>
      <c r="O96" s="13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3">
        <f t="shared" si="2"/>
        <v>8</v>
      </c>
      <c r="AC96" s="14">
        <v>1</v>
      </c>
      <c r="AD96" s="61"/>
    </row>
    <row r="97" spans="1:30" ht="22.5" thickBot="1">
      <c r="A97" s="44"/>
      <c r="B97" s="12">
        <v>2004</v>
      </c>
      <c r="C97" s="12" t="s">
        <v>362</v>
      </c>
      <c r="D97" s="42"/>
      <c r="E97" s="42"/>
      <c r="F97" s="13"/>
      <c r="G97" s="13"/>
      <c r="H97" s="13"/>
      <c r="I97" s="13"/>
      <c r="J97" s="13" t="s">
        <v>367</v>
      </c>
      <c r="K97" s="13">
        <v>7</v>
      </c>
      <c r="L97" s="13"/>
      <c r="M97" s="13"/>
      <c r="N97" s="13"/>
      <c r="O97" s="13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3">
        <f t="shared" si="2"/>
        <v>7</v>
      </c>
      <c r="AC97" s="14">
        <v>1</v>
      </c>
      <c r="AD97" s="61"/>
    </row>
    <row r="98" spans="1:30" ht="15" thickBot="1">
      <c r="A98" s="44"/>
      <c r="B98" s="12">
        <v>2003</v>
      </c>
      <c r="C98" s="12" t="s">
        <v>363</v>
      </c>
      <c r="D98" s="42"/>
      <c r="E98" s="42"/>
      <c r="F98" s="13"/>
      <c r="G98" s="13"/>
      <c r="H98" s="13"/>
      <c r="I98" s="13"/>
      <c r="J98" s="13" t="s">
        <v>368</v>
      </c>
      <c r="K98" s="13">
        <v>6</v>
      </c>
      <c r="L98" s="13"/>
      <c r="M98" s="13"/>
      <c r="N98" s="13"/>
      <c r="O98" s="13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3">
        <f t="shared" si="2"/>
        <v>6</v>
      </c>
      <c r="AC98" s="14">
        <v>1</v>
      </c>
      <c r="AD98" s="61"/>
    </row>
    <row r="99" spans="1:30" ht="22.5" thickBot="1">
      <c r="A99" s="44"/>
      <c r="B99" s="12">
        <v>2004</v>
      </c>
      <c r="C99" s="12" t="s">
        <v>355</v>
      </c>
      <c r="D99" s="42"/>
      <c r="E99" s="42"/>
      <c r="F99" s="13"/>
      <c r="G99" s="13"/>
      <c r="H99" s="13"/>
      <c r="I99" s="13"/>
      <c r="J99" s="13" t="s">
        <v>356</v>
      </c>
      <c r="K99" s="13">
        <v>28</v>
      </c>
      <c r="L99" s="13"/>
      <c r="M99" s="13"/>
      <c r="N99" s="13"/>
      <c r="O99" s="13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3">
        <f t="shared" si="2"/>
        <v>28</v>
      </c>
      <c r="AC99" s="14">
        <v>1</v>
      </c>
      <c r="AD99" s="61"/>
    </row>
    <row r="100" spans="1:30" ht="15" thickBot="1">
      <c r="A100" s="44"/>
      <c r="B100" s="12">
        <v>1991</v>
      </c>
      <c r="C100" s="12" t="s">
        <v>217</v>
      </c>
      <c r="D100" s="42"/>
      <c r="E100" s="42"/>
      <c r="F100" s="13" t="s">
        <v>218</v>
      </c>
      <c r="G100" s="13">
        <v>11</v>
      </c>
      <c r="H100" s="13"/>
      <c r="I100" s="13"/>
      <c r="J100" s="13" t="s">
        <v>308</v>
      </c>
      <c r="K100" s="13">
        <v>23</v>
      </c>
      <c r="L100" s="13" t="s">
        <v>407</v>
      </c>
      <c r="M100" s="13">
        <v>14</v>
      </c>
      <c r="N100" s="13"/>
      <c r="O100" s="13"/>
      <c r="P100" s="14"/>
      <c r="Q100" s="14"/>
      <c r="R100" s="14"/>
      <c r="S100" s="14"/>
      <c r="T100" s="14"/>
      <c r="U100" s="14"/>
      <c r="V100" s="14">
        <v>7.5</v>
      </c>
      <c r="W100" s="14">
        <v>3</v>
      </c>
      <c r="X100" s="14"/>
      <c r="Y100" s="14"/>
      <c r="Z100" s="14"/>
      <c r="AA100" s="14"/>
      <c r="AB100" s="13">
        <f t="shared" si="2"/>
        <v>51</v>
      </c>
      <c r="AC100" s="14">
        <v>3</v>
      </c>
      <c r="AD100" s="61"/>
    </row>
    <row r="101" spans="1:30" ht="22.5" thickBot="1">
      <c r="A101" s="44"/>
      <c r="B101" s="12">
        <v>1991</v>
      </c>
      <c r="C101" s="12" t="s">
        <v>434</v>
      </c>
      <c r="D101" s="42"/>
      <c r="E101" s="42"/>
      <c r="F101" s="13"/>
      <c r="G101" s="13"/>
      <c r="H101" s="13"/>
      <c r="I101" s="13"/>
      <c r="J101" s="13"/>
      <c r="K101" s="13"/>
      <c r="L101" s="13" t="s">
        <v>435</v>
      </c>
      <c r="M101" s="13">
        <v>2</v>
      </c>
      <c r="N101" s="13"/>
      <c r="O101" s="13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3">
        <f t="shared" si="2"/>
        <v>2</v>
      </c>
      <c r="AC101" s="14">
        <v>1</v>
      </c>
      <c r="AD101" s="61"/>
    </row>
    <row r="102" spans="1:30" ht="15" thickBot="1">
      <c r="A102" s="44"/>
      <c r="B102" s="12">
        <v>1996</v>
      </c>
      <c r="C102" s="12" t="s">
        <v>57</v>
      </c>
      <c r="D102" s="46" t="s">
        <v>145</v>
      </c>
      <c r="E102" s="46">
        <v>30</v>
      </c>
      <c r="F102" s="13" t="s">
        <v>193</v>
      </c>
      <c r="G102" s="13">
        <v>34</v>
      </c>
      <c r="H102" s="13" t="s">
        <v>253</v>
      </c>
      <c r="I102" s="13">
        <v>1</v>
      </c>
      <c r="J102" s="13" t="s">
        <v>309</v>
      </c>
      <c r="K102" s="13">
        <v>45</v>
      </c>
      <c r="L102" s="13" t="s">
        <v>408</v>
      </c>
      <c r="M102" s="13">
        <v>36</v>
      </c>
      <c r="N102" s="13">
        <v>5.5</v>
      </c>
      <c r="O102" s="13">
        <v>3</v>
      </c>
      <c r="P102" s="14" t="s">
        <v>465</v>
      </c>
      <c r="Q102" s="14">
        <v>32</v>
      </c>
      <c r="R102" s="14" t="s">
        <v>133</v>
      </c>
      <c r="S102" s="14">
        <v>35</v>
      </c>
      <c r="T102" s="14" t="s">
        <v>565</v>
      </c>
      <c r="U102" s="14">
        <v>29</v>
      </c>
      <c r="V102" s="14">
        <v>7.5</v>
      </c>
      <c r="W102" s="14">
        <v>3</v>
      </c>
      <c r="X102" s="14" t="s">
        <v>611</v>
      </c>
      <c r="Y102" s="14">
        <v>35</v>
      </c>
      <c r="Z102" s="14" t="s">
        <v>657</v>
      </c>
      <c r="AA102" s="14">
        <v>32</v>
      </c>
      <c r="AB102" s="13">
        <f t="shared" si="2"/>
        <v>315</v>
      </c>
      <c r="AC102" s="14">
        <v>12</v>
      </c>
      <c r="AD102" s="61">
        <v>1</v>
      </c>
    </row>
    <row r="103" spans="1:30" ht="15" thickBot="1">
      <c r="A103" s="47" t="s">
        <v>58</v>
      </c>
      <c r="B103" s="12">
        <v>1986</v>
      </c>
      <c r="C103" s="12" t="s">
        <v>59</v>
      </c>
      <c r="D103" s="46" t="s">
        <v>146</v>
      </c>
      <c r="E103" s="46">
        <v>2</v>
      </c>
      <c r="F103" s="13" t="s">
        <v>194</v>
      </c>
      <c r="G103" s="13">
        <v>1</v>
      </c>
      <c r="H103" s="13"/>
      <c r="I103" s="13"/>
      <c r="J103" s="13" t="s">
        <v>310</v>
      </c>
      <c r="K103" s="13">
        <v>10</v>
      </c>
      <c r="L103" s="13"/>
      <c r="M103" s="13"/>
      <c r="N103" s="13"/>
      <c r="O103" s="13"/>
      <c r="P103" s="14" t="s">
        <v>466</v>
      </c>
      <c r="Q103" s="14">
        <v>1</v>
      </c>
      <c r="R103" s="14"/>
      <c r="S103" s="14"/>
      <c r="T103" s="14" t="s">
        <v>566</v>
      </c>
      <c r="U103" s="14">
        <v>22</v>
      </c>
      <c r="V103" s="14">
        <v>7.5</v>
      </c>
      <c r="W103" s="14">
        <v>3</v>
      </c>
      <c r="X103" s="14" t="s">
        <v>612</v>
      </c>
      <c r="Y103" s="14">
        <v>1</v>
      </c>
      <c r="Z103" s="14" t="s">
        <v>658</v>
      </c>
      <c r="AA103" s="14">
        <v>6</v>
      </c>
      <c r="AB103" s="13">
        <f t="shared" si="2"/>
        <v>46</v>
      </c>
      <c r="AC103" s="14">
        <v>8</v>
      </c>
      <c r="AD103" s="45">
        <v>2</v>
      </c>
    </row>
    <row r="104" spans="1:30" ht="15" thickBot="1">
      <c r="A104" s="47"/>
      <c r="B104" s="12">
        <v>1987</v>
      </c>
      <c r="C104" s="12" t="s">
        <v>60</v>
      </c>
      <c r="D104" s="42"/>
      <c r="E104" s="42"/>
      <c r="F104" s="59"/>
      <c r="G104" s="14"/>
      <c r="H104" s="14"/>
      <c r="I104" s="14"/>
      <c r="J104" s="13"/>
      <c r="K104" s="13"/>
      <c r="L104" s="13"/>
      <c r="M104" s="13"/>
      <c r="N104" s="13"/>
      <c r="O104" s="13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3">
        <f t="shared" si="2"/>
        <v>0</v>
      </c>
      <c r="AC104" s="14"/>
      <c r="AD104" s="45"/>
    </row>
    <row r="105" spans="1:30" ht="22.5" thickBot="1">
      <c r="A105" s="47"/>
      <c r="B105" s="12">
        <v>1988</v>
      </c>
      <c r="C105" s="12" t="s">
        <v>61</v>
      </c>
      <c r="D105" s="42"/>
      <c r="E105" s="42"/>
      <c r="F105" s="14"/>
      <c r="G105" s="14"/>
      <c r="H105" s="14" t="s">
        <v>254</v>
      </c>
      <c r="I105" s="14">
        <v>4</v>
      </c>
      <c r="J105" s="13"/>
      <c r="K105" s="13"/>
      <c r="L105" s="13" t="s">
        <v>409</v>
      </c>
      <c r="M105" s="13">
        <v>4</v>
      </c>
      <c r="N105" s="13"/>
      <c r="O105" s="13"/>
      <c r="P105" s="14" t="s">
        <v>467</v>
      </c>
      <c r="Q105" s="14">
        <v>3</v>
      </c>
      <c r="R105" s="14" t="s">
        <v>514</v>
      </c>
      <c r="S105" s="14">
        <v>3</v>
      </c>
      <c r="T105" s="14" t="s">
        <v>567</v>
      </c>
      <c r="U105" s="14">
        <v>1</v>
      </c>
      <c r="V105" s="14">
        <v>7.5</v>
      </c>
      <c r="W105" s="14">
        <v>3</v>
      </c>
      <c r="X105" s="14" t="s">
        <v>613</v>
      </c>
      <c r="Y105" s="14">
        <v>2</v>
      </c>
      <c r="Z105" s="14" t="s">
        <v>659</v>
      </c>
      <c r="AA105" s="14">
        <v>3</v>
      </c>
      <c r="AB105" s="13">
        <f t="shared" si="2"/>
        <v>23</v>
      </c>
      <c r="AC105" s="14">
        <v>8</v>
      </c>
      <c r="AD105" s="45">
        <v>3</v>
      </c>
    </row>
    <row r="106" spans="1:30" ht="15" thickBot="1">
      <c r="A106" s="47"/>
      <c r="B106" s="12">
        <v>1987</v>
      </c>
      <c r="C106" s="12" t="s">
        <v>436</v>
      </c>
      <c r="D106" s="42"/>
      <c r="E106" s="42"/>
      <c r="F106" s="14"/>
      <c r="G106" s="14"/>
      <c r="H106" s="14"/>
      <c r="I106" s="14"/>
      <c r="J106" s="13"/>
      <c r="K106" s="13"/>
      <c r="L106" s="13" t="s">
        <v>437</v>
      </c>
      <c r="M106" s="13">
        <v>5</v>
      </c>
      <c r="N106" s="13"/>
      <c r="O106" s="13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3">
        <f t="shared" si="2"/>
        <v>5</v>
      </c>
      <c r="AC106" s="14">
        <v>1</v>
      </c>
      <c r="AD106" s="45"/>
    </row>
    <row r="107" spans="1:30" ht="15" thickBot="1">
      <c r="A107" s="47"/>
      <c r="B107" s="12">
        <v>1987</v>
      </c>
      <c r="C107" s="12" t="s">
        <v>62</v>
      </c>
      <c r="D107" s="42" t="s">
        <v>147</v>
      </c>
      <c r="E107" s="42">
        <v>13</v>
      </c>
      <c r="F107" s="14" t="s">
        <v>195</v>
      </c>
      <c r="G107" s="14">
        <v>19</v>
      </c>
      <c r="H107" s="14" t="s">
        <v>255</v>
      </c>
      <c r="I107" s="14">
        <v>20</v>
      </c>
      <c r="J107" s="13" t="s">
        <v>311</v>
      </c>
      <c r="K107" s="13">
        <v>44</v>
      </c>
      <c r="L107" s="13" t="s">
        <v>410</v>
      </c>
      <c r="M107" s="13">
        <v>26</v>
      </c>
      <c r="N107" s="13">
        <v>5.5</v>
      </c>
      <c r="O107" s="13">
        <v>3</v>
      </c>
      <c r="P107" s="14" t="s">
        <v>468</v>
      </c>
      <c r="Q107" s="14">
        <v>22</v>
      </c>
      <c r="R107" s="14" t="s">
        <v>515</v>
      </c>
      <c r="S107" s="14">
        <v>16</v>
      </c>
      <c r="T107" s="14" t="s">
        <v>568</v>
      </c>
      <c r="U107" s="14">
        <v>16</v>
      </c>
      <c r="V107" s="14">
        <v>7.5</v>
      </c>
      <c r="W107" s="14">
        <v>3</v>
      </c>
      <c r="X107" s="14"/>
      <c r="Y107" s="14"/>
      <c r="Z107" s="14" t="s">
        <v>660</v>
      </c>
      <c r="AA107" s="14">
        <v>10</v>
      </c>
      <c r="AB107" s="13">
        <f t="shared" si="2"/>
        <v>192</v>
      </c>
      <c r="AC107" s="14">
        <v>11</v>
      </c>
      <c r="AD107" s="45">
        <v>1</v>
      </c>
    </row>
    <row r="108" spans="1:30" ht="15" thickBot="1">
      <c r="A108" s="48" t="s">
        <v>63</v>
      </c>
      <c r="B108" s="12">
        <v>1982</v>
      </c>
      <c r="C108" s="12" t="s">
        <v>67</v>
      </c>
      <c r="D108" s="42" t="s">
        <v>148</v>
      </c>
      <c r="E108" s="42">
        <v>10</v>
      </c>
      <c r="F108" s="13" t="s">
        <v>196</v>
      </c>
      <c r="G108" s="13">
        <v>14</v>
      </c>
      <c r="H108" s="13" t="s">
        <v>256</v>
      </c>
      <c r="I108" s="13">
        <v>13</v>
      </c>
      <c r="J108" s="13" t="s">
        <v>312</v>
      </c>
      <c r="K108" s="13">
        <v>28</v>
      </c>
      <c r="L108" s="13" t="s">
        <v>411</v>
      </c>
      <c r="M108" s="13">
        <v>34</v>
      </c>
      <c r="N108" s="13">
        <v>5.5</v>
      </c>
      <c r="O108" s="13">
        <v>3</v>
      </c>
      <c r="P108" s="14" t="s">
        <v>469</v>
      </c>
      <c r="Q108" s="14">
        <v>20</v>
      </c>
      <c r="R108" s="14" t="s">
        <v>516</v>
      </c>
      <c r="S108" s="14">
        <v>2</v>
      </c>
      <c r="T108" s="14" t="s">
        <v>569</v>
      </c>
      <c r="U108" s="14">
        <v>20</v>
      </c>
      <c r="V108" s="14">
        <v>7.5</v>
      </c>
      <c r="W108" s="14">
        <v>3</v>
      </c>
      <c r="X108" s="14" t="s">
        <v>614</v>
      </c>
      <c r="Y108" s="14">
        <v>25</v>
      </c>
      <c r="Z108" s="14" t="s">
        <v>661</v>
      </c>
      <c r="AA108" s="14">
        <v>24</v>
      </c>
      <c r="AB108" s="13">
        <f t="shared" si="2"/>
        <v>196</v>
      </c>
      <c r="AC108" s="14">
        <v>12</v>
      </c>
      <c r="AD108" s="38">
        <v>2</v>
      </c>
    </row>
    <row r="109" spans="1:30" ht="15" thickBot="1">
      <c r="A109" s="48"/>
      <c r="B109" s="12">
        <v>1984</v>
      </c>
      <c r="C109" s="12" t="s">
        <v>257</v>
      </c>
      <c r="D109" s="42"/>
      <c r="E109" s="42"/>
      <c r="F109" s="13" t="s">
        <v>219</v>
      </c>
      <c r="G109" s="13">
        <v>9</v>
      </c>
      <c r="H109" s="13" t="s">
        <v>258</v>
      </c>
      <c r="I109" s="13">
        <v>14</v>
      </c>
      <c r="J109" s="13" t="s">
        <v>313</v>
      </c>
      <c r="K109" s="13">
        <v>19</v>
      </c>
      <c r="L109" s="13" t="s">
        <v>412</v>
      </c>
      <c r="M109" s="13">
        <v>15</v>
      </c>
      <c r="N109" s="13"/>
      <c r="O109" s="13"/>
      <c r="P109" s="14" t="s">
        <v>470</v>
      </c>
      <c r="Q109" s="14">
        <v>17</v>
      </c>
      <c r="R109" s="14" t="s">
        <v>158</v>
      </c>
      <c r="S109" s="14">
        <v>10</v>
      </c>
      <c r="T109" s="14" t="s">
        <v>570</v>
      </c>
      <c r="U109" s="14">
        <v>17</v>
      </c>
      <c r="V109" s="14">
        <v>7.5</v>
      </c>
      <c r="W109" s="14">
        <v>3</v>
      </c>
      <c r="X109" s="14" t="s">
        <v>615</v>
      </c>
      <c r="Y109" s="14">
        <v>24</v>
      </c>
      <c r="Z109" s="14" t="s">
        <v>662</v>
      </c>
      <c r="AA109" s="14">
        <v>21</v>
      </c>
      <c r="AB109" s="13">
        <f>E109+G109+I109+K109+M109+O109+Q109+S109+U109+W109+Y109+AA109</f>
        <v>149</v>
      </c>
      <c r="AC109" s="14">
        <v>10</v>
      </c>
      <c r="AD109" s="38">
        <v>3</v>
      </c>
    </row>
    <row r="110" spans="1:30" ht="15" thickBot="1">
      <c r="A110" s="48"/>
      <c r="B110" s="12">
        <v>1984</v>
      </c>
      <c r="C110" s="12" t="s">
        <v>670</v>
      </c>
      <c r="D110" s="42"/>
      <c r="E110" s="42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 t="s">
        <v>671</v>
      </c>
      <c r="AA110" s="14">
        <v>1</v>
      </c>
      <c r="AB110" s="13">
        <f>E110+G110+I110+K110+M110+O110+Q110+S110+U110+W110+Y110+AA110</f>
        <v>1</v>
      </c>
      <c r="AC110" s="14">
        <v>1</v>
      </c>
      <c r="AD110" s="38"/>
    </row>
    <row r="111" spans="1:30" ht="22.5" thickBot="1">
      <c r="A111" s="48"/>
      <c r="B111" s="12">
        <v>1981</v>
      </c>
      <c r="C111" s="12" t="s">
        <v>369</v>
      </c>
      <c r="D111" s="42"/>
      <c r="E111" s="42"/>
      <c r="F111" s="13"/>
      <c r="G111" s="13"/>
      <c r="H111" s="13"/>
      <c r="I111" s="13"/>
      <c r="J111" s="13" t="s">
        <v>370</v>
      </c>
      <c r="K111" s="13">
        <v>11</v>
      </c>
      <c r="L111" s="13"/>
      <c r="M111" s="13"/>
      <c r="N111" s="13"/>
      <c r="O111" s="13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3">
        <f>E111+G111+I111+K111+M111+O111+Q111+S111+U111+W111+Y111+AA111</f>
        <v>11</v>
      </c>
      <c r="AC111" s="14">
        <v>1</v>
      </c>
      <c r="AD111" s="38"/>
    </row>
    <row r="112" spans="1:30" ht="15" thickBot="1">
      <c r="A112" s="48"/>
      <c r="B112" s="12">
        <v>1981</v>
      </c>
      <c r="C112" s="12" t="s">
        <v>68</v>
      </c>
      <c r="D112" s="42" t="s">
        <v>149</v>
      </c>
      <c r="E112" s="42">
        <v>22</v>
      </c>
      <c r="F112" s="14" t="s">
        <v>197</v>
      </c>
      <c r="G112" s="14">
        <v>25</v>
      </c>
      <c r="H112" s="14" t="s">
        <v>259</v>
      </c>
      <c r="I112" s="14">
        <v>23</v>
      </c>
      <c r="J112" s="14" t="s">
        <v>314</v>
      </c>
      <c r="K112" s="14">
        <v>53</v>
      </c>
      <c r="L112" s="14" t="s">
        <v>413</v>
      </c>
      <c r="M112" s="14">
        <v>33</v>
      </c>
      <c r="N112" s="13">
        <v>5.5</v>
      </c>
      <c r="O112" s="13">
        <v>3</v>
      </c>
      <c r="P112" s="14" t="s">
        <v>471</v>
      </c>
      <c r="Q112" s="14">
        <v>29</v>
      </c>
      <c r="R112" s="14" t="s">
        <v>517</v>
      </c>
      <c r="S112" s="14">
        <v>33</v>
      </c>
      <c r="T112" s="14" t="s">
        <v>571</v>
      </c>
      <c r="U112" s="14">
        <v>25</v>
      </c>
      <c r="V112" s="14">
        <v>7.5</v>
      </c>
      <c r="W112" s="14">
        <v>3</v>
      </c>
      <c r="X112" s="14" t="s">
        <v>243</v>
      </c>
      <c r="Y112" s="14">
        <v>31</v>
      </c>
      <c r="Z112" s="14"/>
      <c r="AA112" s="14"/>
      <c r="AB112" s="13">
        <f>E112+G112+I112+K112+M112+O112+Q112+S112+U112+W112+Y112+AA112</f>
        <v>280</v>
      </c>
      <c r="AC112" s="14">
        <v>11</v>
      </c>
      <c r="AD112" s="38">
        <v>1</v>
      </c>
    </row>
    <row r="113" spans="1:30" ht="15" thickBot="1">
      <c r="A113" s="32" t="s">
        <v>69</v>
      </c>
      <c r="B113" s="12">
        <v>1976</v>
      </c>
      <c r="C113" s="12" t="s">
        <v>70</v>
      </c>
      <c r="D113" s="49" t="s">
        <v>150</v>
      </c>
      <c r="E113" s="42">
        <v>36</v>
      </c>
      <c r="F113" s="14" t="s">
        <v>198</v>
      </c>
      <c r="G113" s="14">
        <v>41</v>
      </c>
      <c r="H113" s="14" t="s">
        <v>260</v>
      </c>
      <c r="I113" s="14">
        <v>36</v>
      </c>
      <c r="J113" s="14" t="s">
        <v>315</v>
      </c>
      <c r="K113" s="14">
        <v>62</v>
      </c>
      <c r="L113" s="14" t="s">
        <v>414</v>
      </c>
      <c r="M113" s="14">
        <v>46</v>
      </c>
      <c r="N113" s="13">
        <v>5.5</v>
      </c>
      <c r="O113" s="13">
        <v>3</v>
      </c>
      <c r="P113" s="14" t="s">
        <v>472</v>
      </c>
      <c r="Q113" s="14">
        <v>39</v>
      </c>
      <c r="R113" s="14" t="s">
        <v>518</v>
      </c>
      <c r="S113" s="14">
        <v>43</v>
      </c>
      <c r="T113" s="14" t="s">
        <v>572</v>
      </c>
      <c r="U113" s="14">
        <v>21</v>
      </c>
      <c r="V113" s="14"/>
      <c r="W113" s="14"/>
      <c r="X113" s="14"/>
      <c r="Y113" s="14"/>
      <c r="Z113" s="14"/>
      <c r="AA113" s="14"/>
      <c r="AB113" s="13">
        <f t="shared" si="2"/>
        <v>327</v>
      </c>
      <c r="AC113" s="14">
        <v>9</v>
      </c>
      <c r="AD113" s="26">
        <v>1</v>
      </c>
    </row>
    <row r="114" spans="1:30" ht="15" thickBot="1">
      <c r="A114" s="32"/>
      <c r="B114" s="12">
        <v>1980</v>
      </c>
      <c r="C114" s="12" t="s">
        <v>66</v>
      </c>
      <c r="D114" s="49"/>
      <c r="E114" s="42"/>
      <c r="F114" s="14"/>
      <c r="G114" s="14"/>
      <c r="H114" s="14" t="s">
        <v>261</v>
      </c>
      <c r="I114" s="14">
        <v>25</v>
      </c>
      <c r="J114" s="14"/>
      <c r="K114" s="14"/>
      <c r="L114" s="14" t="s">
        <v>415</v>
      </c>
      <c r="M114" s="14">
        <v>21</v>
      </c>
      <c r="N114" s="13">
        <v>5.5</v>
      </c>
      <c r="O114" s="13">
        <v>3</v>
      </c>
      <c r="P114" s="14" t="s">
        <v>473</v>
      </c>
      <c r="Q114" s="14">
        <v>27</v>
      </c>
      <c r="R114" s="14" t="s">
        <v>519</v>
      </c>
      <c r="S114" s="14">
        <v>29</v>
      </c>
      <c r="T114" s="14"/>
      <c r="U114" s="14"/>
      <c r="V114" s="14">
        <v>7.5</v>
      </c>
      <c r="W114" s="14">
        <v>3</v>
      </c>
      <c r="X114" s="14" t="s">
        <v>616</v>
      </c>
      <c r="Y114" s="14">
        <v>30</v>
      </c>
      <c r="Z114" s="14" t="s">
        <v>663</v>
      </c>
      <c r="AA114" s="14">
        <v>26</v>
      </c>
      <c r="AB114" s="13">
        <f t="shared" si="2"/>
        <v>164</v>
      </c>
      <c r="AC114" s="14">
        <v>8</v>
      </c>
      <c r="AD114" s="26">
        <v>4</v>
      </c>
    </row>
    <row r="115" spans="1:30" ht="15" thickBot="1">
      <c r="A115" s="32"/>
      <c r="B115" s="12">
        <v>1980</v>
      </c>
      <c r="C115" s="12" t="s">
        <v>65</v>
      </c>
      <c r="D115" s="49" t="s">
        <v>151</v>
      </c>
      <c r="E115" s="42">
        <v>7</v>
      </c>
      <c r="F115" s="14" t="s">
        <v>199</v>
      </c>
      <c r="G115" s="14">
        <v>6</v>
      </c>
      <c r="H115" s="14" t="s">
        <v>262</v>
      </c>
      <c r="I115" s="14">
        <v>3</v>
      </c>
      <c r="J115" s="14" t="s">
        <v>316</v>
      </c>
      <c r="K115" s="14">
        <v>18</v>
      </c>
      <c r="L115" s="14" t="s">
        <v>416</v>
      </c>
      <c r="M115" s="14">
        <v>18</v>
      </c>
      <c r="N115" s="13">
        <v>5.5</v>
      </c>
      <c r="O115" s="13">
        <v>3</v>
      </c>
      <c r="P115" s="14" t="s">
        <v>474</v>
      </c>
      <c r="Q115" s="14">
        <v>9</v>
      </c>
      <c r="R115" s="14"/>
      <c r="S115" s="14"/>
      <c r="T115" s="14" t="s">
        <v>573</v>
      </c>
      <c r="U115" s="14">
        <v>5</v>
      </c>
      <c r="V115" s="14">
        <v>7.5</v>
      </c>
      <c r="W115" s="14">
        <v>3</v>
      </c>
      <c r="X115" s="14" t="s">
        <v>617</v>
      </c>
      <c r="Y115" s="14">
        <v>6</v>
      </c>
      <c r="Z115" s="14" t="s">
        <v>627</v>
      </c>
      <c r="AA115" s="14">
        <v>8</v>
      </c>
      <c r="AB115" s="13">
        <f t="shared" si="2"/>
        <v>86</v>
      </c>
      <c r="AC115" s="14">
        <v>11</v>
      </c>
      <c r="AD115" s="26">
        <v>5</v>
      </c>
    </row>
    <row r="116" spans="1:30" ht="15" thickBot="1">
      <c r="A116" s="32"/>
      <c r="B116" s="12">
        <v>1978</v>
      </c>
      <c r="C116" s="12" t="s">
        <v>220</v>
      </c>
      <c r="D116" s="49"/>
      <c r="E116" s="42"/>
      <c r="F116" s="14" t="s">
        <v>221</v>
      </c>
      <c r="G116" s="14">
        <v>7</v>
      </c>
      <c r="H116" s="14" t="s">
        <v>263</v>
      </c>
      <c r="I116" s="14">
        <v>7</v>
      </c>
      <c r="J116" s="14"/>
      <c r="K116" s="14"/>
      <c r="L116" s="14" t="s">
        <v>417</v>
      </c>
      <c r="M116" s="14">
        <v>11</v>
      </c>
      <c r="N116" s="13"/>
      <c r="O116" s="13"/>
      <c r="P116" s="14"/>
      <c r="Q116" s="14"/>
      <c r="R116" s="14"/>
      <c r="S116" s="14"/>
      <c r="T116" s="14" t="s">
        <v>574</v>
      </c>
      <c r="U116" s="14">
        <v>8</v>
      </c>
      <c r="V116" s="14">
        <v>7.5</v>
      </c>
      <c r="W116" s="14">
        <v>3</v>
      </c>
      <c r="X116" s="14" t="s">
        <v>618</v>
      </c>
      <c r="Y116" s="14">
        <v>7</v>
      </c>
      <c r="Z116" s="14" t="s">
        <v>664</v>
      </c>
      <c r="AA116" s="14">
        <v>4</v>
      </c>
      <c r="AB116" s="13">
        <f t="shared" si="2"/>
        <v>47</v>
      </c>
      <c r="AC116" s="14">
        <v>7</v>
      </c>
      <c r="AD116" s="26"/>
    </row>
    <row r="117" spans="1:30" ht="22.5" thickBot="1">
      <c r="A117" s="32"/>
      <c r="B117" s="12">
        <v>1976</v>
      </c>
      <c r="C117" s="12" t="s">
        <v>222</v>
      </c>
      <c r="D117" s="49"/>
      <c r="E117" s="42"/>
      <c r="F117" s="14" t="s">
        <v>223</v>
      </c>
      <c r="G117" s="14">
        <v>3</v>
      </c>
      <c r="H117" s="14" t="s">
        <v>264</v>
      </c>
      <c r="I117" s="14">
        <v>2</v>
      </c>
      <c r="J117" s="14"/>
      <c r="K117" s="14"/>
      <c r="L117" s="14"/>
      <c r="M117" s="14"/>
      <c r="N117" s="13"/>
      <c r="O117" s="13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3">
        <f t="shared" si="2"/>
        <v>5</v>
      </c>
      <c r="AC117" s="14">
        <v>2</v>
      </c>
      <c r="AD117" s="26"/>
    </row>
    <row r="118" spans="1:30" ht="15" thickBot="1">
      <c r="A118" s="32"/>
      <c r="B118" s="12">
        <v>1976</v>
      </c>
      <c r="C118" s="12" t="s">
        <v>266</v>
      </c>
      <c r="D118" s="49"/>
      <c r="E118" s="42"/>
      <c r="F118" s="14"/>
      <c r="G118" s="14"/>
      <c r="H118" s="14" t="s">
        <v>267</v>
      </c>
      <c r="I118" s="14">
        <v>28</v>
      </c>
      <c r="J118" s="14" t="s">
        <v>317</v>
      </c>
      <c r="K118" s="14">
        <v>48</v>
      </c>
      <c r="L118" s="14"/>
      <c r="M118" s="14"/>
      <c r="N118" s="13">
        <v>5.5</v>
      </c>
      <c r="O118" s="13">
        <v>3</v>
      </c>
      <c r="P118" s="14" t="s">
        <v>391</v>
      </c>
      <c r="Q118" s="14">
        <v>30</v>
      </c>
      <c r="R118" s="14" t="s">
        <v>520</v>
      </c>
      <c r="S118" s="14">
        <v>26</v>
      </c>
      <c r="T118" s="14"/>
      <c r="U118" s="14"/>
      <c r="V118" s="14">
        <v>7.5</v>
      </c>
      <c r="W118" s="14">
        <v>3</v>
      </c>
      <c r="X118" s="14" t="s">
        <v>619</v>
      </c>
      <c r="Y118" s="14">
        <v>33</v>
      </c>
      <c r="Z118" s="14" t="s">
        <v>267</v>
      </c>
      <c r="AA118" s="14">
        <v>27</v>
      </c>
      <c r="AB118" s="13">
        <f t="shared" si="2"/>
        <v>198</v>
      </c>
      <c r="AC118" s="14">
        <v>8</v>
      </c>
      <c r="AD118" s="26">
        <v>2</v>
      </c>
    </row>
    <row r="119" spans="1:30" ht="15" thickBot="1">
      <c r="A119" s="32"/>
      <c r="B119" s="12">
        <v>1978</v>
      </c>
      <c r="C119" s="12" t="s">
        <v>153</v>
      </c>
      <c r="D119" s="49" t="s">
        <v>154</v>
      </c>
      <c r="E119" s="42">
        <v>9</v>
      </c>
      <c r="F119" s="14"/>
      <c r="G119" s="14"/>
      <c r="H119" s="14"/>
      <c r="I119" s="14"/>
      <c r="J119" s="14"/>
      <c r="K119" s="14"/>
      <c r="L119" s="14" t="s">
        <v>418</v>
      </c>
      <c r="M119" s="14">
        <v>20</v>
      </c>
      <c r="N119" s="13">
        <v>5.5</v>
      </c>
      <c r="O119" s="13">
        <v>3</v>
      </c>
      <c r="P119" s="14"/>
      <c r="Q119" s="14"/>
      <c r="R119" s="14"/>
      <c r="S119" s="14"/>
      <c r="T119" s="14"/>
      <c r="U119" s="14"/>
      <c r="V119" s="14">
        <v>7.5</v>
      </c>
      <c r="W119" s="14">
        <v>3</v>
      </c>
      <c r="X119" s="14"/>
      <c r="Y119" s="14"/>
      <c r="Z119" s="14"/>
      <c r="AA119" s="14"/>
      <c r="AB119" s="13">
        <f t="shared" si="2"/>
        <v>35</v>
      </c>
      <c r="AC119" s="14">
        <v>3</v>
      </c>
      <c r="AD119" s="26"/>
    </row>
    <row r="120" spans="1:30" ht="22.5" thickBot="1">
      <c r="A120" s="32"/>
      <c r="B120" s="12">
        <v>1979</v>
      </c>
      <c r="C120" s="12" t="s">
        <v>64</v>
      </c>
      <c r="D120" s="46" t="s">
        <v>152</v>
      </c>
      <c r="E120" s="46">
        <v>12</v>
      </c>
      <c r="F120" s="13" t="s">
        <v>200</v>
      </c>
      <c r="G120" s="13">
        <v>15</v>
      </c>
      <c r="H120" s="13"/>
      <c r="I120" s="13"/>
      <c r="J120" s="13" t="s">
        <v>318</v>
      </c>
      <c r="K120" s="13">
        <v>32</v>
      </c>
      <c r="L120" s="13" t="s">
        <v>419</v>
      </c>
      <c r="M120" s="13">
        <v>25</v>
      </c>
      <c r="N120" s="13">
        <v>5.5</v>
      </c>
      <c r="O120" s="13">
        <v>3</v>
      </c>
      <c r="P120" s="14" t="s">
        <v>475</v>
      </c>
      <c r="Q120" s="14">
        <v>24</v>
      </c>
      <c r="R120" s="14" t="s">
        <v>521</v>
      </c>
      <c r="S120" s="14">
        <v>19</v>
      </c>
      <c r="T120" s="14" t="s">
        <v>575</v>
      </c>
      <c r="U120" s="14">
        <v>18</v>
      </c>
      <c r="V120" s="14">
        <v>7.5</v>
      </c>
      <c r="W120" s="14">
        <v>3</v>
      </c>
      <c r="X120" s="14" t="s">
        <v>620</v>
      </c>
      <c r="Y120" s="14">
        <v>22</v>
      </c>
      <c r="Z120" s="14" t="s">
        <v>665</v>
      </c>
      <c r="AA120" s="14">
        <v>14</v>
      </c>
      <c r="AB120" s="13">
        <f t="shared" si="2"/>
        <v>187</v>
      </c>
      <c r="AC120" s="14">
        <v>11</v>
      </c>
      <c r="AD120" s="26">
        <v>3</v>
      </c>
    </row>
    <row r="121" spans="1:30" ht="15" thickBot="1">
      <c r="A121" s="37" t="s">
        <v>71</v>
      </c>
      <c r="B121" s="12">
        <v>1974</v>
      </c>
      <c r="C121" s="12" t="s">
        <v>72</v>
      </c>
      <c r="D121" s="46" t="s">
        <v>155</v>
      </c>
      <c r="E121" s="42">
        <v>3</v>
      </c>
      <c r="F121" s="14"/>
      <c r="G121" s="14"/>
      <c r="H121" s="14"/>
      <c r="I121" s="14"/>
      <c r="J121" s="14" t="s">
        <v>319</v>
      </c>
      <c r="K121" s="14">
        <v>9</v>
      </c>
      <c r="L121" s="14" t="s">
        <v>420</v>
      </c>
      <c r="M121" s="14">
        <v>6</v>
      </c>
      <c r="N121" s="13">
        <v>5.5</v>
      </c>
      <c r="O121" s="13">
        <v>3</v>
      </c>
      <c r="P121" s="14" t="s">
        <v>476</v>
      </c>
      <c r="Q121" s="14">
        <v>4</v>
      </c>
      <c r="R121" s="14" t="s">
        <v>522</v>
      </c>
      <c r="S121" s="14">
        <v>4</v>
      </c>
      <c r="T121" s="14" t="s">
        <v>576</v>
      </c>
      <c r="U121" s="14">
        <v>2</v>
      </c>
      <c r="V121" s="14">
        <v>7.5</v>
      </c>
      <c r="W121" s="14">
        <v>3</v>
      </c>
      <c r="X121" s="14"/>
      <c r="Y121" s="14"/>
      <c r="Z121" s="14"/>
      <c r="AA121" s="14"/>
      <c r="AB121" s="13">
        <f t="shared" si="2"/>
        <v>34</v>
      </c>
      <c r="AC121" s="14">
        <v>8</v>
      </c>
      <c r="AD121" s="38">
        <v>2</v>
      </c>
    </row>
    <row r="122" spans="1:30" ht="15" thickBot="1">
      <c r="A122" s="37"/>
      <c r="B122" s="12">
        <v>1975</v>
      </c>
      <c r="C122" s="12" t="s">
        <v>84</v>
      </c>
      <c r="D122" s="46" t="s">
        <v>156</v>
      </c>
      <c r="E122" s="42">
        <v>26</v>
      </c>
      <c r="F122" s="14" t="s">
        <v>201</v>
      </c>
      <c r="G122" s="14">
        <v>29</v>
      </c>
      <c r="H122" s="14" t="s">
        <v>265</v>
      </c>
      <c r="I122" s="14">
        <v>29</v>
      </c>
      <c r="J122" s="14" t="s">
        <v>320</v>
      </c>
      <c r="K122" s="14">
        <v>40</v>
      </c>
      <c r="L122" s="14"/>
      <c r="M122" s="14"/>
      <c r="N122" s="13">
        <v>5.5</v>
      </c>
      <c r="O122" s="13">
        <v>3</v>
      </c>
      <c r="P122" s="14" t="s">
        <v>477</v>
      </c>
      <c r="Q122" s="14">
        <v>33</v>
      </c>
      <c r="R122" s="14" t="s">
        <v>523</v>
      </c>
      <c r="S122" s="14">
        <v>32</v>
      </c>
      <c r="T122" s="14" t="s">
        <v>577</v>
      </c>
      <c r="U122" s="14">
        <v>28</v>
      </c>
      <c r="V122" s="14">
        <v>7.5</v>
      </c>
      <c r="W122" s="14">
        <v>3</v>
      </c>
      <c r="X122" s="14" t="s">
        <v>621</v>
      </c>
      <c r="Y122" s="14">
        <v>32</v>
      </c>
      <c r="Z122" s="14" t="s">
        <v>666</v>
      </c>
      <c r="AA122" s="14">
        <v>29</v>
      </c>
      <c r="AB122" s="13">
        <f t="shared" si="2"/>
        <v>284</v>
      </c>
      <c r="AC122" s="14">
        <v>11</v>
      </c>
      <c r="AD122" s="38">
        <v>1</v>
      </c>
    </row>
    <row r="123" spans="1:30" ht="15" thickBot="1">
      <c r="A123" s="50" t="s">
        <v>73</v>
      </c>
      <c r="B123" s="12">
        <v>1969</v>
      </c>
      <c r="C123" s="12" t="s">
        <v>74</v>
      </c>
      <c r="D123" s="46" t="s">
        <v>157</v>
      </c>
      <c r="E123" s="42">
        <v>11</v>
      </c>
      <c r="F123" s="14" t="s">
        <v>202</v>
      </c>
      <c r="G123" s="14">
        <v>13</v>
      </c>
      <c r="H123" s="14" t="s">
        <v>268</v>
      </c>
      <c r="I123" s="14">
        <v>18</v>
      </c>
      <c r="J123" s="14" t="s">
        <v>321</v>
      </c>
      <c r="K123" s="14">
        <v>30</v>
      </c>
      <c r="L123" s="14" t="s">
        <v>421</v>
      </c>
      <c r="M123" s="14">
        <v>28</v>
      </c>
      <c r="N123" s="13">
        <v>5.5</v>
      </c>
      <c r="O123" s="13">
        <v>3</v>
      </c>
      <c r="P123" s="14" t="s">
        <v>478</v>
      </c>
      <c r="Q123" s="14">
        <v>18</v>
      </c>
      <c r="R123" s="14" t="s">
        <v>524</v>
      </c>
      <c r="S123" s="14">
        <v>22</v>
      </c>
      <c r="T123" s="59" t="s">
        <v>578</v>
      </c>
      <c r="U123" s="14">
        <v>14</v>
      </c>
      <c r="V123" s="14">
        <v>7.5</v>
      </c>
      <c r="W123" s="14">
        <v>3</v>
      </c>
      <c r="X123" s="14" t="s">
        <v>622</v>
      </c>
      <c r="Y123" s="14">
        <v>23</v>
      </c>
      <c r="Z123" s="14" t="s">
        <v>667</v>
      </c>
      <c r="AA123" s="14">
        <v>20</v>
      </c>
      <c r="AB123" s="13">
        <f t="shared" si="2"/>
        <v>203</v>
      </c>
      <c r="AC123" s="14">
        <v>12</v>
      </c>
      <c r="AD123" s="51">
        <v>1</v>
      </c>
    </row>
    <row r="124" spans="1:30" ht="15" thickBot="1">
      <c r="A124" s="50"/>
      <c r="B124" s="12">
        <v>1967</v>
      </c>
      <c r="C124" s="12" t="s">
        <v>75</v>
      </c>
      <c r="D124" s="46"/>
      <c r="E124" s="46"/>
      <c r="F124" s="14" t="s">
        <v>203</v>
      </c>
      <c r="G124" s="14">
        <v>4</v>
      </c>
      <c r="H124" s="14" t="s">
        <v>269</v>
      </c>
      <c r="I124" s="14">
        <v>9</v>
      </c>
      <c r="J124" s="14" t="s">
        <v>322</v>
      </c>
      <c r="K124" s="14">
        <v>1</v>
      </c>
      <c r="L124" s="14"/>
      <c r="M124" s="14"/>
      <c r="N124" s="13">
        <v>5.5</v>
      </c>
      <c r="O124" s="13">
        <v>3</v>
      </c>
      <c r="P124" s="14" t="s">
        <v>479</v>
      </c>
      <c r="Q124" s="14">
        <v>8</v>
      </c>
      <c r="R124" s="14" t="s">
        <v>525</v>
      </c>
      <c r="S124" s="14">
        <v>8</v>
      </c>
      <c r="T124" s="14" t="s">
        <v>579</v>
      </c>
      <c r="U124" s="14">
        <v>9</v>
      </c>
      <c r="V124" s="14">
        <v>7.5</v>
      </c>
      <c r="W124" s="14">
        <v>3</v>
      </c>
      <c r="X124" s="14" t="s">
        <v>623</v>
      </c>
      <c r="Y124" s="14">
        <v>8</v>
      </c>
      <c r="Z124" s="14"/>
      <c r="AA124" s="14"/>
      <c r="AB124" s="13">
        <f t="shared" si="2"/>
        <v>53</v>
      </c>
      <c r="AC124" s="14">
        <v>9</v>
      </c>
      <c r="AD124" s="51">
        <v>2</v>
      </c>
    </row>
    <row r="125" spans="1:30" ht="15" thickBot="1">
      <c r="A125" s="52" t="s">
        <v>76</v>
      </c>
      <c r="B125" s="12">
        <v>1962</v>
      </c>
      <c r="C125" s="12" t="s">
        <v>77</v>
      </c>
      <c r="D125" s="46" t="s">
        <v>158</v>
      </c>
      <c r="E125" s="46">
        <v>8</v>
      </c>
      <c r="F125" s="14" t="s">
        <v>204</v>
      </c>
      <c r="G125" s="14">
        <v>12</v>
      </c>
      <c r="H125" s="14" t="s">
        <v>270</v>
      </c>
      <c r="I125" s="14">
        <v>6</v>
      </c>
      <c r="J125" s="14" t="s">
        <v>323</v>
      </c>
      <c r="K125" s="14">
        <v>25</v>
      </c>
      <c r="L125" s="59" t="s">
        <v>422</v>
      </c>
      <c r="M125" s="14">
        <v>7</v>
      </c>
      <c r="N125" s="13">
        <v>5.5</v>
      </c>
      <c r="O125" s="13">
        <v>3</v>
      </c>
      <c r="P125" s="14" t="s">
        <v>480</v>
      </c>
      <c r="Q125" s="14">
        <v>13</v>
      </c>
      <c r="R125" s="14" t="s">
        <v>526</v>
      </c>
      <c r="S125" s="14">
        <v>13</v>
      </c>
      <c r="T125" s="14" t="s">
        <v>580</v>
      </c>
      <c r="U125" s="14">
        <v>10</v>
      </c>
      <c r="V125" s="14">
        <v>7.5</v>
      </c>
      <c r="W125" s="14">
        <v>3</v>
      </c>
      <c r="X125" s="14" t="s">
        <v>624</v>
      </c>
      <c r="Y125" s="14">
        <v>12</v>
      </c>
      <c r="Z125" s="14" t="s">
        <v>668</v>
      </c>
      <c r="AA125" s="14">
        <v>9</v>
      </c>
      <c r="AB125" s="13">
        <f t="shared" si="2"/>
        <v>121</v>
      </c>
      <c r="AC125" s="14">
        <v>12</v>
      </c>
      <c r="AD125" s="26">
        <v>2</v>
      </c>
    </row>
    <row r="126" spans="1:30" ht="22.5" thickBot="1">
      <c r="A126" s="52"/>
      <c r="B126" s="12">
        <v>1960</v>
      </c>
      <c r="C126" s="12" t="s">
        <v>78</v>
      </c>
      <c r="D126" s="42" t="s">
        <v>159</v>
      </c>
      <c r="E126" s="42">
        <v>23</v>
      </c>
      <c r="F126" s="14" t="s">
        <v>205</v>
      </c>
      <c r="G126" s="14">
        <v>23</v>
      </c>
      <c r="H126" s="14" t="s">
        <v>271</v>
      </c>
      <c r="I126" s="14">
        <v>22</v>
      </c>
      <c r="J126" s="14" t="s">
        <v>324</v>
      </c>
      <c r="K126" s="14">
        <v>40</v>
      </c>
      <c r="L126" s="14" t="s">
        <v>423</v>
      </c>
      <c r="M126" s="14">
        <v>30</v>
      </c>
      <c r="N126" s="13">
        <v>5.5</v>
      </c>
      <c r="O126" s="13">
        <v>3</v>
      </c>
      <c r="P126" s="14" t="s">
        <v>481</v>
      </c>
      <c r="Q126" s="14">
        <v>25</v>
      </c>
      <c r="R126" s="14" t="s">
        <v>527</v>
      </c>
      <c r="S126" s="14">
        <v>31</v>
      </c>
      <c r="T126" s="14" t="s">
        <v>581</v>
      </c>
      <c r="U126" s="14">
        <v>24</v>
      </c>
      <c r="V126" s="14">
        <v>7.5</v>
      </c>
      <c r="W126" s="14">
        <v>3</v>
      </c>
      <c r="X126" s="14" t="s">
        <v>625</v>
      </c>
      <c r="Y126" s="14">
        <v>18</v>
      </c>
      <c r="Z126" s="14" t="s">
        <v>669</v>
      </c>
      <c r="AA126" s="14">
        <v>17</v>
      </c>
      <c r="AB126" s="13">
        <f t="shared" si="2"/>
        <v>259</v>
      </c>
      <c r="AC126" s="14">
        <v>12</v>
      </c>
      <c r="AD126" s="26">
        <v>1</v>
      </c>
    </row>
    <row r="127" spans="1:30" ht="15" thickBot="1">
      <c r="A127" s="53"/>
      <c r="B127" s="12"/>
      <c r="C127" s="54" t="s">
        <v>79</v>
      </c>
      <c r="D127" s="42"/>
      <c r="E127" s="42">
        <v>53</v>
      </c>
      <c r="F127" s="14"/>
      <c r="G127" s="14">
        <v>56</v>
      </c>
      <c r="H127" s="14"/>
      <c r="I127" s="14">
        <v>46</v>
      </c>
      <c r="J127" s="14"/>
      <c r="K127" s="14">
        <v>76</v>
      </c>
      <c r="L127" s="14"/>
      <c r="M127" s="14">
        <v>57</v>
      </c>
      <c r="N127" s="13"/>
      <c r="O127" s="13">
        <v>39</v>
      </c>
      <c r="P127" s="14"/>
      <c r="Q127" s="14"/>
      <c r="R127" s="14">
        <v>55</v>
      </c>
      <c r="S127" s="14"/>
      <c r="T127" s="14">
        <v>47</v>
      </c>
      <c r="U127" s="14"/>
      <c r="V127" s="14">
        <v>61</v>
      </c>
      <c r="W127" s="14"/>
      <c r="X127" s="14">
        <v>47</v>
      </c>
      <c r="Y127" s="14"/>
      <c r="Z127" s="14">
        <v>45</v>
      </c>
      <c r="AA127" s="14"/>
      <c r="AB127" s="13"/>
      <c r="AC127" s="14"/>
      <c r="AD127" s="75"/>
    </row>
    <row r="128" spans="1:30" ht="15" thickBot="1">
      <c r="AB128" s="13"/>
    </row>
    <row r="130" spans="1:8">
      <c r="A130" t="s">
        <v>276</v>
      </c>
      <c r="H130" t="s">
        <v>272</v>
      </c>
    </row>
    <row r="131" spans="1:8">
      <c r="A131" t="s">
        <v>584</v>
      </c>
      <c r="H131" t="s">
        <v>585</v>
      </c>
    </row>
  </sheetData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dcterms:created xsi:type="dcterms:W3CDTF">2024-05-08T13:33:30Z</dcterms:created>
  <dcterms:modified xsi:type="dcterms:W3CDTF">2025-11-25T16:33:02Z</dcterms:modified>
</cp:coreProperties>
</file>